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AVNATELJ\DRŽAVNO NATJECANJE IZ ISLAMSKOG VJERONAUKA 2009\2022. GODINA\Državno natjecanje\"/>
    </mc:Choice>
  </mc:AlternateContent>
  <bookViews>
    <workbookView xWindow="0" yWindow="0" windowWidth="28800" windowHeight="12435" activeTab="3"/>
  </bookViews>
  <sheets>
    <sheet name="5. razred" sheetId="1" r:id="rId1"/>
    <sheet name="6. razred" sheetId="2" r:id="rId2"/>
    <sheet name="7. razred" sheetId="3" r:id="rId3"/>
    <sheet name="8. razred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3" l="1"/>
  <c r="X7" i="3"/>
  <c r="X8" i="3"/>
  <c r="X9" i="3"/>
</calcChain>
</file>

<file path=xl/sharedStrings.xml><?xml version="1.0" encoding="utf-8"?>
<sst xmlns="http://schemas.openxmlformats.org/spreadsheetml/2006/main" count="520" uniqueCount="218">
  <si>
    <t>Red. broj</t>
  </si>
  <si>
    <t xml:space="preserve">Ime </t>
  </si>
  <si>
    <t>Prezime</t>
  </si>
  <si>
    <t>Razred</t>
  </si>
  <si>
    <t>ime i prezime mentora</t>
  </si>
  <si>
    <t>Naziv škole</t>
  </si>
  <si>
    <t>Mjesto</t>
  </si>
  <si>
    <t>Županija</t>
  </si>
  <si>
    <t>Imeri</t>
  </si>
  <si>
    <t>6.</t>
  </si>
  <si>
    <t>Senad Hevešević</t>
  </si>
  <si>
    <t>Osijek</t>
  </si>
  <si>
    <t>Osječko-baranjska</t>
  </si>
  <si>
    <t>Edis</t>
  </si>
  <si>
    <t>7.</t>
  </si>
  <si>
    <t>8.</t>
  </si>
  <si>
    <t>5.</t>
  </si>
  <si>
    <t>Amila Škorić</t>
  </si>
  <si>
    <t>Sisak</t>
  </si>
  <si>
    <t>Sisačko-moslavačka</t>
  </si>
  <si>
    <t>Lejla</t>
  </si>
  <si>
    <t>Minela Omanović</t>
  </si>
  <si>
    <t>Medulin</t>
  </si>
  <si>
    <t>Istarska</t>
  </si>
  <si>
    <t>Pula</t>
  </si>
  <si>
    <t xml:space="preserve">Lamija </t>
  </si>
  <si>
    <t>Mešković</t>
  </si>
  <si>
    <t>Džemila Herić</t>
  </si>
  <si>
    <t>OŠ Ivana Gundulića</t>
  </si>
  <si>
    <t>Dubrovnik</t>
  </si>
  <si>
    <t>Dubrovačko-neretvanska</t>
  </si>
  <si>
    <t>Noemi</t>
  </si>
  <si>
    <t>Spremo</t>
  </si>
  <si>
    <t>Arijan</t>
  </si>
  <si>
    <t>Džanković</t>
  </si>
  <si>
    <t>Hajdari</t>
  </si>
  <si>
    <t>Zahida</t>
  </si>
  <si>
    <t>Mohammad</t>
  </si>
  <si>
    <t>OŠ Braća Bobetko</t>
  </si>
  <si>
    <t>Emin</t>
  </si>
  <si>
    <t>Škorić</t>
  </si>
  <si>
    <t>Erna</t>
  </si>
  <si>
    <t>Mujadžić-Trako</t>
  </si>
  <si>
    <t>Sadžida Jukan</t>
  </si>
  <si>
    <t>OŠ Tone Peruška</t>
  </si>
  <si>
    <t>Jahić</t>
  </si>
  <si>
    <t>Ismet Ibiši</t>
  </si>
  <si>
    <t>Lamija</t>
  </si>
  <si>
    <t>Samra</t>
  </si>
  <si>
    <t>Demirović</t>
  </si>
  <si>
    <t>Hazim Bećirović</t>
  </si>
  <si>
    <t>OŠ Ivo Lola Ribar</t>
  </si>
  <si>
    <t>Labin</t>
  </si>
  <si>
    <t>Taira</t>
  </si>
  <si>
    <t>Pelko</t>
  </si>
  <si>
    <t>Medina</t>
  </si>
  <si>
    <t>Jašarević</t>
  </si>
  <si>
    <t>1.</t>
  </si>
  <si>
    <t>2.</t>
  </si>
  <si>
    <t>3.</t>
  </si>
  <si>
    <t>4.</t>
  </si>
  <si>
    <t>9.</t>
  </si>
  <si>
    <t>10.</t>
  </si>
  <si>
    <t>11.</t>
  </si>
  <si>
    <t>12.</t>
  </si>
  <si>
    <t>13.</t>
  </si>
  <si>
    <t>14.</t>
  </si>
  <si>
    <t>15.</t>
  </si>
  <si>
    <t>16.</t>
  </si>
  <si>
    <t>Rijeka</t>
  </si>
  <si>
    <t>Primorsko-goranska</t>
  </si>
  <si>
    <t>Alma Čaušević</t>
  </si>
  <si>
    <t>OŠ Gornja Vežica</t>
  </si>
  <si>
    <t>Suada Hadžić</t>
  </si>
  <si>
    <t>Split</t>
  </si>
  <si>
    <t>Splitsko-dalmatinska</t>
  </si>
  <si>
    <t>Solin</t>
  </si>
  <si>
    <t>Ćamil Bašić</t>
  </si>
  <si>
    <t>OŠ Smiljevac</t>
  </si>
  <si>
    <t>Zadar</t>
  </si>
  <si>
    <t>Zadarska</t>
  </si>
  <si>
    <t>Amar</t>
  </si>
  <si>
    <t>Salihović</t>
  </si>
  <si>
    <t>Bašić</t>
  </si>
  <si>
    <t>OŠ Bartula Kašića</t>
  </si>
  <si>
    <t>Rania</t>
  </si>
  <si>
    <t>Rahim Zeća</t>
  </si>
  <si>
    <t>OŠ Savski Gaj</t>
  </si>
  <si>
    <t>Zagreb</t>
  </si>
  <si>
    <t>Grad Zagreb</t>
  </si>
  <si>
    <t>Hodžić</t>
  </si>
  <si>
    <t>Garić</t>
  </si>
  <si>
    <t>OŠ Ante Kovačića</t>
  </si>
  <si>
    <t>Melisa Arslani</t>
  </si>
  <si>
    <t>Kreštić</t>
  </si>
  <si>
    <t>Elmedina Begović</t>
  </si>
  <si>
    <t>Lamija Alili</t>
  </si>
  <si>
    <t>OŠ Lovre pl. Matačića</t>
  </si>
  <si>
    <t>Mersad Kreštić</t>
  </si>
  <si>
    <t>OŠ Sveta Klara</t>
  </si>
  <si>
    <t>Amina</t>
  </si>
  <si>
    <t>Nudžejma</t>
  </si>
  <si>
    <t>Hisham</t>
  </si>
  <si>
    <t>Al Issa</t>
  </si>
  <si>
    <t>OŠ Marije Jurić Zagorke</t>
  </si>
  <si>
    <t>Edina Bešić</t>
  </si>
  <si>
    <t>Tara</t>
  </si>
  <si>
    <t>OŠ Frana Krste Frankopana</t>
  </si>
  <si>
    <t>Hekić</t>
  </si>
  <si>
    <t>OŠ Jure Kaštelana</t>
  </si>
  <si>
    <t>Hadžić</t>
  </si>
  <si>
    <t>OŠ Ljubljanica</t>
  </si>
  <si>
    <t>Halid Dolić</t>
  </si>
  <si>
    <t>Sarah</t>
  </si>
  <si>
    <t>Imširović</t>
  </si>
  <si>
    <t>Žunić</t>
  </si>
  <si>
    <t>Čamil Bašić</t>
  </si>
  <si>
    <t>Zadraska</t>
  </si>
  <si>
    <t>Merjem</t>
  </si>
  <si>
    <t>Emrah</t>
  </si>
  <si>
    <t>Ahmić</t>
  </si>
  <si>
    <t>OŠ Matije Vlačića</t>
  </si>
  <si>
    <t>Hana</t>
  </si>
  <si>
    <t>Spahić</t>
  </si>
  <si>
    <t>OŠ Marčana</t>
  </si>
  <si>
    <t>Elif</t>
  </si>
  <si>
    <t>Santur</t>
  </si>
  <si>
    <t>Nejla</t>
  </si>
  <si>
    <t>Kruško</t>
  </si>
  <si>
    <t>OŠ Kaštanjer</t>
  </si>
  <si>
    <t xml:space="preserve">Indrijana </t>
  </si>
  <si>
    <t>Šej</t>
  </si>
  <si>
    <t>OŠ dr. Mate Demarina</t>
  </si>
  <si>
    <t>Čavalić</t>
  </si>
  <si>
    <t>Beriša</t>
  </si>
  <si>
    <t>OŠ Vodnjan</t>
  </si>
  <si>
    <t>Vodnjan</t>
  </si>
  <si>
    <t>Arela</t>
  </si>
  <si>
    <t>Ponjević</t>
  </si>
  <si>
    <t>OŠ Monte Zaro</t>
  </si>
  <si>
    <t>Elezović</t>
  </si>
  <si>
    <t xml:space="preserve">6. </t>
  </si>
  <si>
    <t>Sarić</t>
  </si>
  <si>
    <t>Majda</t>
  </si>
  <si>
    <t>Zeba</t>
  </si>
  <si>
    <t>Daris</t>
  </si>
  <si>
    <t>Kurtović</t>
  </si>
  <si>
    <t>Dilberović</t>
  </si>
  <si>
    <t>Azra</t>
  </si>
  <si>
    <t>Mujagić</t>
  </si>
  <si>
    <t>OŠ Ivan Duknović</t>
  </si>
  <si>
    <t>Marina</t>
  </si>
  <si>
    <t>Arta</t>
  </si>
  <si>
    <t>OŠ Meje</t>
  </si>
  <si>
    <t>Aldin</t>
  </si>
  <si>
    <t>Tosuni</t>
  </si>
  <si>
    <t>OŠ Spinut</t>
  </si>
  <si>
    <t>Dina</t>
  </si>
  <si>
    <t>Hamzić</t>
  </si>
  <si>
    <t>OŠ Vjekoslava Paraća</t>
  </si>
  <si>
    <t>OŠ Don Lovre Katića</t>
  </si>
  <si>
    <t>Emina</t>
  </si>
  <si>
    <t>Kuljanović</t>
  </si>
  <si>
    <t>OŠ Žrnovica</t>
  </si>
  <si>
    <t>Žrnovica</t>
  </si>
  <si>
    <t>Sara</t>
  </si>
  <si>
    <t>OŠ Vijenac</t>
  </si>
  <si>
    <t>OŠ svte Ane</t>
  </si>
  <si>
    <t>Melić</t>
  </si>
  <si>
    <t>Siačko-moslavačka</t>
  </si>
  <si>
    <t>OŠ "Brača Bobetko"</t>
  </si>
  <si>
    <t>OŠ "Braća Bobetko"</t>
  </si>
  <si>
    <t>Elmin</t>
  </si>
  <si>
    <t>Hodža</t>
  </si>
  <si>
    <t>OŠ Centar</t>
  </si>
  <si>
    <t>Ajna</t>
  </si>
  <si>
    <t>Ismaili</t>
  </si>
  <si>
    <t>Redžić</t>
  </si>
  <si>
    <t>Davud</t>
  </si>
  <si>
    <t>Švraka</t>
  </si>
  <si>
    <t>Zara</t>
  </si>
  <si>
    <t>Ilhana</t>
  </si>
  <si>
    <t>Imamović</t>
  </si>
  <si>
    <t>OŠ Marije Jurić Zagorka</t>
  </si>
  <si>
    <t>Dautović</t>
  </si>
  <si>
    <t>Terzić</t>
  </si>
  <si>
    <t>Haris Opardija</t>
  </si>
  <si>
    <t>OŠ Vukomerec</t>
  </si>
  <si>
    <t>Nejla Hatidža</t>
  </si>
  <si>
    <t xml:space="preserve">Džejda </t>
  </si>
  <si>
    <t>OŠ Borovje</t>
  </si>
  <si>
    <t>Lotinac</t>
  </si>
  <si>
    <t>OŠ Jelkovec</t>
  </si>
  <si>
    <t>El Emin</t>
  </si>
  <si>
    <t>Mešić</t>
  </si>
  <si>
    <t xml:space="preserve">Ajla </t>
  </si>
  <si>
    <t>Mandžić</t>
  </si>
  <si>
    <t>Belkisa</t>
  </si>
  <si>
    <t>Halilović</t>
  </si>
  <si>
    <t xml:space="preserve">Dino </t>
  </si>
  <si>
    <t>Avdagić</t>
  </si>
  <si>
    <t>Alen Kotorić</t>
  </si>
  <si>
    <t>OŠ Ivana Cankara</t>
  </si>
  <si>
    <t>Arman</t>
  </si>
  <si>
    <t>Bahtagić</t>
  </si>
  <si>
    <t>OŠ Lučko</t>
  </si>
  <si>
    <t>Larisa</t>
  </si>
  <si>
    <t>Huseinbašić</t>
  </si>
  <si>
    <t>Refik</t>
  </si>
  <si>
    <t>OŠ Vladimira Nazora</t>
  </si>
  <si>
    <t>Pazin</t>
  </si>
  <si>
    <t>Emir</t>
  </si>
  <si>
    <t>Junuzović</t>
  </si>
  <si>
    <t>Zgareb</t>
  </si>
  <si>
    <t>Elison Rukija</t>
  </si>
  <si>
    <t>OŠ Tituša Brezovačkog</t>
  </si>
  <si>
    <t>Popis pozvanih učenika na državno Natjecanje iz islamskog vjeronauka u šk. god. 2021./2022.</t>
  </si>
  <si>
    <t>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</si>
</sst>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VNATELJ/DR&#381;AVNO%20NATJECANJE%20IZ%20ISLAMSKOG%20VJERONAUKA%202009/2021.%20GODINA/&#381;UPANIJSKA%20RAZINA/Rezultati_islamski_vjeronauk_&#382;upanijsko_Primorsko_gorans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9" sqref="I19"/>
    </sheetView>
  </sheetViews>
  <sheetFormatPr defaultRowHeight="15" x14ac:dyDescent="0.25"/>
  <cols>
    <col min="2" max="2" width="12.7109375" bestFit="1" customWidth="1"/>
    <col min="3" max="3" width="10.5703125" bestFit="1" customWidth="1"/>
    <col min="4" max="4" width="7" bestFit="1" customWidth="1"/>
    <col min="5" max="5" width="21.5703125" bestFit="1" customWidth="1"/>
    <col min="6" max="6" width="25.140625" bestFit="1" customWidth="1"/>
    <col min="7" max="7" width="10.140625" bestFit="1" customWidth="1"/>
    <col min="8" max="8" width="23.42578125" bestFit="1" customWidth="1"/>
    <col min="9" max="9" width="14.7109375" bestFit="1" customWidth="1"/>
  </cols>
  <sheetData>
    <row r="1" spans="1:9" ht="18.75" x14ac:dyDescent="0.3">
      <c r="C1" s="11" t="s">
        <v>216</v>
      </c>
      <c r="D1" s="12"/>
      <c r="E1" s="12"/>
      <c r="F1" s="12"/>
      <c r="G1" s="12"/>
    </row>
    <row r="2" spans="1:9" ht="15.75" x14ac:dyDescent="0.25">
      <c r="E2" s="10"/>
    </row>
    <row r="3" spans="1:9" s="1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217</v>
      </c>
    </row>
    <row r="4" spans="1:9" s="1" customFormat="1" x14ac:dyDescent="0.25">
      <c r="A4" s="3" t="s">
        <v>57</v>
      </c>
      <c r="B4" s="2" t="s">
        <v>20</v>
      </c>
      <c r="C4" s="2" t="s">
        <v>177</v>
      </c>
      <c r="D4" s="3" t="s">
        <v>16</v>
      </c>
      <c r="E4" s="2" t="s">
        <v>96</v>
      </c>
      <c r="F4" s="2" t="s">
        <v>97</v>
      </c>
      <c r="G4" s="2" t="s">
        <v>88</v>
      </c>
      <c r="H4" s="2" t="s">
        <v>89</v>
      </c>
      <c r="I4" s="6">
        <v>57</v>
      </c>
    </row>
    <row r="5" spans="1:9" s="1" customFormat="1" x14ac:dyDescent="0.25">
      <c r="A5" s="3" t="s">
        <v>58</v>
      </c>
      <c r="B5" s="2" t="s">
        <v>81</v>
      </c>
      <c r="C5" s="2" t="s">
        <v>114</v>
      </c>
      <c r="D5" s="3" t="s">
        <v>16</v>
      </c>
      <c r="E5" s="2" t="s">
        <v>86</v>
      </c>
      <c r="F5" s="2" t="s">
        <v>99</v>
      </c>
      <c r="G5" s="2" t="s">
        <v>88</v>
      </c>
      <c r="H5" s="2" t="s">
        <v>89</v>
      </c>
      <c r="I5" s="6">
        <v>57</v>
      </c>
    </row>
    <row r="6" spans="1:9" s="1" customFormat="1" x14ac:dyDescent="0.25">
      <c r="A6" s="3" t="s">
        <v>59</v>
      </c>
      <c r="B6" s="2" t="s">
        <v>178</v>
      </c>
      <c r="C6" s="2" t="s">
        <v>179</v>
      </c>
      <c r="D6" s="3" t="s">
        <v>16</v>
      </c>
      <c r="E6" s="2" t="s">
        <v>98</v>
      </c>
      <c r="F6" s="2" t="s">
        <v>99</v>
      </c>
      <c r="G6" s="2" t="s">
        <v>88</v>
      </c>
      <c r="H6" s="2" t="s">
        <v>89</v>
      </c>
      <c r="I6" s="6">
        <v>56</v>
      </c>
    </row>
    <row r="7" spans="1:9" s="1" customFormat="1" x14ac:dyDescent="0.25">
      <c r="A7" s="3" t="s">
        <v>60</v>
      </c>
      <c r="B7" s="7" t="s">
        <v>55</v>
      </c>
      <c r="C7" s="7" t="s">
        <v>115</v>
      </c>
      <c r="D7" s="8" t="s">
        <v>16</v>
      </c>
      <c r="E7" s="7" t="s">
        <v>116</v>
      </c>
      <c r="F7" s="7" t="s">
        <v>78</v>
      </c>
      <c r="G7" s="7" t="s">
        <v>79</v>
      </c>
      <c r="H7" s="7" t="s">
        <v>117</v>
      </c>
      <c r="I7" s="9">
        <v>53.5</v>
      </c>
    </row>
    <row r="8" spans="1:9" s="1" customFormat="1" x14ac:dyDescent="0.25">
      <c r="A8" s="3" t="s">
        <v>16</v>
      </c>
      <c r="B8" s="2" t="s">
        <v>180</v>
      </c>
      <c r="C8" s="2" t="s">
        <v>108</v>
      </c>
      <c r="D8" s="3" t="s">
        <v>16</v>
      </c>
      <c r="E8" s="2" t="s">
        <v>105</v>
      </c>
      <c r="F8" s="2" t="s">
        <v>109</v>
      </c>
      <c r="G8" s="2" t="s">
        <v>88</v>
      </c>
      <c r="H8" s="2" t="s">
        <v>89</v>
      </c>
      <c r="I8" s="6">
        <v>51.5</v>
      </c>
    </row>
    <row r="9" spans="1:9" s="1" customFormat="1" x14ac:dyDescent="0.25">
      <c r="A9" s="3" t="s">
        <v>9</v>
      </c>
      <c r="B9" s="2" t="s">
        <v>148</v>
      </c>
      <c r="C9" s="2" t="s">
        <v>149</v>
      </c>
      <c r="D9" s="3" t="s">
        <v>16</v>
      </c>
      <c r="E9" s="2" t="s">
        <v>73</v>
      </c>
      <c r="F9" s="2" t="s">
        <v>150</v>
      </c>
      <c r="G9" s="2" t="s">
        <v>151</v>
      </c>
      <c r="H9" s="2" t="s">
        <v>75</v>
      </c>
      <c r="I9" s="6">
        <v>51</v>
      </c>
    </row>
    <row r="10" spans="1:9" s="1" customFormat="1" x14ac:dyDescent="0.25">
      <c r="A10" s="3" t="s">
        <v>14</v>
      </c>
      <c r="B10" s="2" t="s">
        <v>181</v>
      </c>
      <c r="C10" s="2" t="s">
        <v>182</v>
      </c>
      <c r="D10" s="3" t="s">
        <v>16</v>
      </c>
      <c r="E10" s="2" t="s">
        <v>96</v>
      </c>
      <c r="F10" s="2" t="s">
        <v>183</v>
      </c>
      <c r="G10" s="2" t="s">
        <v>88</v>
      </c>
      <c r="H10" s="2" t="s">
        <v>89</v>
      </c>
      <c r="I10" s="6">
        <v>47.5</v>
      </c>
    </row>
    <row r="11" spans="1:9" s="1" customFormat="1" x14ac:dyDescent="0.25">
      <c r="A11" s="3" t="s">
        <v>15</v>
      </c>
      <c r="B11" s="2" t="s">
        <v>119</v>
      </c>
      <c r="C11" s="2" t="s">
        <v>120</v>
      </c>
      <c r="D11" s="3" t="s">
        <v>16</v>
      </c>
      <c r="E11" s="2" t="s">
        <v>50</v>
      </c>
      <c r="F11" s="2" t="s">
        <v>121</v>
      </c>
      <c r="G11" s="2" t="s">
        <v>52</v>
      </c>
      <c r="H11" s="2" t="s">
        <v>23</v>
      </c>
      <c r="I11" s="6">
        <v>47</v>
      </c>
    </row>
    <row r="12" spans="1:9" x14ac:dyDescent="0.25">
      <c r="A12" s="3" t="s">
        <v>61</v>
      </c>
      <c r="B12" s="2" t="s">
        <v>20</v>
      </c>
      <c r="C12" s="2" t="s">
        <v>184</v>
      </c>
      <c r="D12" s="3" t="s">
        <v>16</v>
      </c>
      <c r="E12" s="2" t="s">
        <v>98</v>
      </c>
      <c r="F12" s="2" t="s">
        <v>99</v>
      </c>
      <c r="G12" s="2" t="s">
        <v>88</v>
      </c>
      <c r="H12" s="2" t="s">
        <v>89</v>
      </c>
      <c r="I12" s="6">
        <v>47</v>
      </c>
    </row>
    <row r="13" spans="1:9" x14ac:dyDescent="0.25">
      <c r="A13" s="3" t="s">
        <v>62</v>
      </c>
      <c r="B13" s="2" t="s">
        <v>122</v>
      </c>
      <c r="C13" s="2" t="s">
        <v>123</v>
      </c>
      <c r="D13" s="3" t="s">
        <v>16</v>
      </c>
      <c r="E13" s="2" t="s">
        <v>21</v>
      </c>
      <c r="F13" s="2" t="s">
        <v>124</v>
      </c>
      <c r="G13" s="2" t="s">
        <v>24</v>
      </c>
      <c r="H13" s="2" t="s">
        <v>23</v>
      </c>
      <c r="I13" s="6">
        <v>46</v>
      </c>
    </row>
    <row r="14" spans="1:9" x14ac:dyDescent="0.25">
      <c r="A14" s="3" t="s">
        <v>63</v>
      </c>
      <c r="B14" s="2" t="s">
        <v>152</v>
      </c>
      <c r="C14" s="2" t="s">
        <v>35</v>
      </c>
      <c r="D14" s="3" t="s">
        <v>16</v>
      </c>
      <c r="E14" s="2" t="s">
        <v>73</v>
      </c>
      <c r="F14" s="2" t="s">
        <v>153</v>
      </c>
      <c r="G14" s="2" t="s">
        <v>74</v>
      </c>
      <c r="H14" s="2" t="s">
        <v>75</v>
      </c>
      <c r="I14" s="6">
        <v>45.5</v>
      </c>
    </row>
    <row r="15" spans="1:9" s="1" customFormat="1" x14ac:dyDescent="0.25">
      <c r="A15" s="3" t="s">
        <v>64</v>
      </c>
      <c r="B15" s="2" t="s">
        <v>188</v>
      </c>
      <c r="C15" s="2" t="s">
        <v>140</v>
      </c>
      <c r="D15" s="3" t="s">
        <v>16</v>
      </c>
      <c r="E15" s="2" t="s">
        <v>27</v>
      </c>
      <c r="F15" s="2" t="s">
        <v>28</v>
      </c>
      <c r="G15" s="2" t="s">
        <v>29</v>
      </c>
      <c r="H15" s="2" t="s">
        <v>30</v>
      </c>
      <c r="I15" s="6">
        <v>43.5</v>
      </c>
    </row>
    <row r="16" spans="1:9" s="1" customFormat="1" x14ac:dyDescent="0.25">
      <c r="A16" s="3" t="s">
        <v>65</v>
      </c>
      <c r="B16" s="2" t="s">
        <v>55</v>
      </c>
      <c r="C16" s="2" t="s">
        <v>185</v>
      </c>
      <c r="D16" s="3" t="s">
        <v>16</v>
      </c>
      <c r="E16" s="2" t="s">
        <v>186</v>
      </c>
      <c r="F16" s="2" t="s">
        <v>187</v>
      </c>
      <c r="G16" s="2" t="s">
        <v>88</v>
      </c>
      <c r="H16" s="2" t="s">
        <v>89</v>
      </c>
      <c r="I16" s="6">
        <v>43</v>
      </c>
    </row>
    <row r="17" spans="1:9" s="1" customFormat="1" x14ac:dyDescent="0.25">
      <c r="A17" s="3" t="s">
        <v>66</v>
      </c>
      <c r="B17" s="7" t="s">
        <v>118</v>
      </c>
      <c r="C17" s="7" t="s">
        <v>83</v>
      </c>
      <c r="D17" s="8" t="s">
        <v>16</v>
      </c>
      <c r="E17" s="7" t="s">
        <v>77</v>
      </c>
      <c r="F17" s="7" t="s">
        <v>84</v>
      </c>
      <c r="G17" s="7" t="s">
        <v>79</v>
      </c>
      <c r="H17" s="7" t="s">
        <v>117</v>
      </c>
      <c r="I17" s="9">
        <v>42</v>
      </c>
    </row>
    <row r="18" spans="1:9" s="1" customFormat="1" x14ac:dyDescent="0.25">
      <c r="A18" s="3" t="s">
        <v>67</v>
      </c>
      <c r="B18" s="2" t="s">
        <v>125</v>
      </c>
      <c r="C18" s="2" t="s">
        <v>126</v>
      </c>
      <c r="D18" s="3" t="s">
        <v>16</v>
      </c>
      <c r="E18" s="2" t="s">
        <v>50</v>
      </c>
      <c r="F18" s="2" t="s">
        <v>51</v>
      </c>
      <c r="G18" s="2" t="s">
        <v>52</v>
      </c>
      <c r="H18" s="2" t="s">
        <v>23</v>
      </c>
      <c r="I18" s="6">
        <v>42</v>
      </c>
    </row>
    <row r="19" spans="1:9" s="1" customFormat="1" x14ac:dyDescent="0.25">
      <c r="A19" s="3" t="s">
        <v>68</v>
      </c>
      <c r="B19" s="2" t="s">
        <v>197</v>
      </c>
      <c r="C19" s="2" t="s">
        <v>198</v>
      </c>
      <c r="D19" s="3" t="s">
        <v>16</v>
      </c>
      <c r="E19" s="2" t="s">
        <v>21</v>
      </c>
      <c r="F19" s="2" t="s">
        <v>129</v>
      </c>
      <c r="G19" s="2" t="s">
        <v>24</v>
      </c>
      <c r="H19" s="2" t="s">
        <v>23</v>
      </c>
      <c r="I19" s="6">
        <v>41.5</v>
      </c>
    </row>
    <row r="20" spans="1:9" s="1" customFormat="1" x14ac:dyDescent="0.25">
      <c r="A20" s="3"/>
    </row>
    <row r="21" spans="1:9" s="1" customFormat="1" x14ac:dyDescent="0.25">
      <c r="A21" s="3"/>
    </row>
    <row r="22" spans="1:9" s="1" customFormat="1" x14ac:dyDescent="0.25">
      <c r="A22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7" sqref="I17"/>
    </sheetView>
  </sheetViews>
  <sheetFormatPr defaultRowHeight="15" x14ac:dyDescent="0.25"/>
  <cols>
    <col min="1" max="1" width="9" bestFit="1" customWidth="1"/>
    <col min="2" max="2" width="10" bestFit="1" customWidth="1"/>
    <col min="3" max="3" width="14.5703125" bestFit="1" customWidth="1"/>
    <col min="4" max="4" width="7" bestFit="1" customWidth="1"/>
    <col min="5" max="5" width="21.5703125" bestFit="1" customWidth="1"/>
    <col min="6" max="6" width="23.7109375" customWidth="1"/>
    <col min="7" max="7" width="10.7109375" customWidth="1"/>
    <col min="8" max="8" width="23.42578125" bestFit="1" customWidth="1"/>
    <col min="9" max="9" width="14.7109375" bestFit="1" customWidth="1"/>
  </cols>
  <sheetData>
    <row r="1" spans="1:9" ht="18.75" x14ac:dyDescent="0.3">
      <c r="C1" s="11" t="s">
        <v>216</v>
      </c>
      <c r="D1" s="12"/>
      <c r="E1" s="12"/>
      <c r="F1" s="12"/>
      <c r="G1" s="12"/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217</v>
      </c>
    </row>
    <row r="4" spans="1:9" s="1" customFormat="1" x14ac:dyDescent="0.25">
      <c r="A4" s="3" t="s">
        <v>57</v>
      </c>
      <c r="B4" s="2" t="s">
        <v>47</v>
      </c>
      <c r="C4" s="2" t="s">
        <v>26</v>
      </c>
      <c r="D4" s="3" t="s">
        <v>141</v>
      </c>
      <c r="E4" s="5" t="s">
        <v>27</v>
      </c>
      <c r="F4" s="2" t="s">
        <v>28</v>
      </c>
      <c r="G4" s="2" t="s">
        <v>29</v>
      </c>
      <c r="H4" s="2" t="s">
        <v>30</v>
      </c>
      <c r="I4" s="6">
        <v>58</v>
      </c>
    </row>
    <row r="5" spans="1:9" s="1" customFormat="1" x14ac:dyDescent="0.25">
      <c r="A5" s="3" t="s">
        <v>58</v>
      </c>
      <c r="B5" s="2" t="s">
        <v>81</v>
      </c>
      <c r="C5" s="2" t="s">
        <v>82</v>
      </c>
      <c r="D5" s="3" t="s">
        <v>9</v>
      </c>
      <c r="E5" s="2" t="s">
        <v>77</v>
      </c>
      <c r="F5" s="2" t="s">
        <v>78</v>
      </c>
      <c r="G5" s="2" t="s">
        <v>79</v>
      </c>
      <c r="H5" s="2" t="s">
        <v>80</v>
      </c>
      <c r="I5" s="6">
        <v>58</v>
      </c>
    </row>
    <row r="6" spans="1:9" s="1" customFormat="1" x14ac:dyDescent="0.25">
      <c r="A6" s="3" t="s">
        <v>59</v>
      </c>
      <c r="B6" s="2" t="s">
        <v>154</v>
      </c>
      <c r="C6" s="2" t="s">
        <v>155</v>
      </c>
      <c r="D6" s="3" t="s">
        <v>9</v>
      </c>
      <c r="E6" s="2" t="s">
        <v>73</v>
      </c>
      <c r="F6" s="2" t="s">
        <v>156</v>
      </c>
      <c r="G6" s="2" t="s">
        <v>74</v>
      </c>
      <c r="H6" s="2" t="s">
        <v>75</v>
      </c>
      <c r="I6" s="6">
        <v>58</v>
      </c>
    </row>
    <row r="7" spans="1:9" s="1" customFormat="1" x14ac:dyDescent="0.25">
      <c r="A7" s="3" t="s">
        <v>60</v>
      </c>
      <c r="B7" s="2" t="s">
        <v>20</v>
      </c>
      <c r="C7" s="2" t="s">
        <v>91</v>
      </c>
      <c r="D7" s="3" t="s">
        <v>9</v>
      </c>
      <c r="E7" s="2" t="s">
        <v>112</v>
      </c>
      <c r="F7" s="2" t="s">
        <v>92</v>
      </c>
      <c r="G7" s="2" t="s">
        <v>88</v>
      </c>
      <c r="H7" s="2" t="s">
        <v>89</v>
      </c>
      <c r="I7" s="6">
        <v>54</v>
      </c>
    </row>
    <row r="8" spans="1:9" s="1" customFormat="1" x14ac:dyDescent="0.25">
      <c r="A8" s="3" t="s">
        <v>16</v>
      </c>
      <c r="B8" s="2" t="s">
        <v>31</v>
      </c>
      <c r="C8" s="2" t="s">
        <v>32</v>
      </c>
      <c r="D8" s="3" t="s">
        <v>9</v>
      </c>
      <c r="E8" s="2" t="s">
        <v>27</v>
      </c>
      <c r="F8" s="2" t="s">
        <v>28</v>
      </c>
      <c r="G8" s="2" t="s">
        <v>29</v>
      </c>
      <c r="H8" s="2" t="s">
        <v>30</v>
      </c>
      <c r="I8" s="6">
        <v>54</v>
      </c>
    </row>
    <row r="9" spans="1:9" s="1" customFormat="1" x14ac:dyDescent="0.25">
      <c r="A9" s="3" t="s">
        <v>9</v>
      </c>
      <c r="B9" s="2" t="s">
        <v>81</v>
      </c>
      <c r="C9" s="2" t="s">
        <v>142</v>
      </c>
      <c r="D9" s="3" t="s">
        <v>9</v>
      </c>
      <c r="E9" s="2" t="s">
        <v>27</v>
      </c>
      <c r="F9" s="2" t="s">
        <v>28</v>
      </c>
      <c r="G9" s="2" t="s">
        <v>29</v>
      </c>
      <c r="H9" s="2" t="s">
        <v>30</v>
      </c>
      <c r="I9" s="6">
        <v>53</v>
      </c>
    </row>
    <row r="10" spans="1:9" s="1" customFormat="1" x14ac:dyDescent="0.25">
      <c r="A10" s="3" t="s">
        <v>14</v>
      </c>
      <c r="B10" s="2" t="s">
        <v>189</v>
      </c>
      <c r="C10" s="2" t="s">
        <v>94</v>
      </c>
      <c r="D10" s="3" t="s">
        <v>9</v>
      </c>
      <c r="E10" s="2" t="s">
        <v>95</v>
      </c>
      <c r="F10" s="2" t="s">
        <v>190</v>
      </c>
      <c r="G10" s="2" t="s">
        <v>88</v>
      </c>
      <c r="H10" s="2" t="s">
        <v>89</v>
      </c>
      <c r="I10" s="6">
        <v>52</v>
      </c>
    </row>
    <row r="11" spans="1:9" s="1" customFormat="1" x14ac:dyDescent="0.25">
      <c r="A11" s="3" t="s">
        <v>15</v>
      </c>
      <c r="B11" s="2" t="s">
        <v>81</v>
      </c>
      <c r="C11" s="2" t="s">
        <v>191</v>
      </c>
      <c r="D11" s="3" t="s">
        <v>9</v>
      </c>
      <c r="E11" s="2" t="s">
        <v>95</v>
      </c>
      <c r="F11" s="2" t="s">
        <v>192</v>
      </c>
      <c r="G11" s="2" t="s">
        <v>88</v>
      </c>
      <c r="H11" s="2" t="s">
        <v>89</v>
      </c>
      <c r="I11" s="6">
        <v>50.5</v>
      </c>
    </row>
    <row r="12" spans="1:9" s="1" customFormat="1" x14ac:dyDescent="0.25">
      <c r="A12" s="3" t="s">
        <v>61</v>
      </c>
      <c r="B12" s="2" t="s">
        <v>193</v>
      </c>
      <c r="C12" s="2" t="s">
        <v>194</v>
      </c>
      <c r="D12" s="3" t="s">
        <v>9</v>
      </c>
      <c r="E12" s="2" t="s">
        <v>95</v>
      </c>
      <c r="F12" s="2" t="s">
        <v>190</v>
      </c>
      <c r="G12" s="2" t="s">
        <v>88</v>
      </c>
      <c r="H12" s="2" t="s">
        <v>89</v>
      </c>
      <c r="I12" s="6">
        <v>45</v>
      </c>
    </row>
    <row r="13" spans="1:9" s="1" customFormat="1" x14ac:dyDescent="0.25">
      <c r="A13" s="3" t="s">
        <v>62</v>
      </c>
      <c r="B13" s="2" t="s">
        <v>33</v>
      </c>
      <c r="C13" s="2" t="s">
        <v>34</v>
      </c>
      <c r="D13" s="3" t="s">
        <v>9</v>
      </c>
      <c r="E13" s="2" t="s">
        <v>27</v>
      </c>
      <c r="F13" s="2" t="s">
        <v>28</v>
      </c>
      <c r="G13" s="2" t="s">
        <v>29</v>
      </c>
      <c r="H13" s="2" t="s">
        <v>30</v>
      </c>
      <c r="I13" s="6">
        <v>44</v>
      </c>
    </row>
    <row r="14" spans="1:9" s="1" customFormat="1" x14ac:dyDescent="0.25">
      <c r="A14" s="3" t="s">
        <v>63</v>
      </c>
      <c r="B14" s="2" t="s">
        <v>127</v>
      </c>
      <c r="C14" s="2" t="s">
        <v>128</v>
      </c>
      <c r="D14" s="3" t="s">
        <v>9</v>
      </c>
      <c r="E14" s="2" t="s">
        <v>21</v>
      </c>
      <c r="F14" s="2" t="s">
        <v>129</v>
      </c>
      <c r="G14" s="2" t="s">
        <v>24</v>
      </c>
      <c r="H14" s="2" t="s">
        <v>23</v>
      </c>
      <c r="I14" s="6">
        <v>44</v>
      </c>
    </row>
    <row r="15" spans="1:9" s="1" customFormat="1" x14ac:dyDescent="0.25">
      <c r="A15" s="3" t="s">
        <v>64</v>
      </c>
      <c r="B15" s="2" t="s">
        <v>85</v>
      </c>
      <c r="C15" s="2" t="s">
        <v>49</v>
      </c>
      <c r="D15" s="3" t="s">
        <v>9</v>
      </c>
      <c r="E15" s="2" t="s">
        <v>86</v>
      </c>
      <c r="F15" s="2" t="s">
        <v>87</v>
      </c>
      <c r="G15" s="2" t="s">
        <v>88</v>
      </c>
      <c r="H15" s="2" t="s">
        <v>89</v>
      </c>
      <c r="I15" s="6">
        <v>43.5</v>
      </c>
    </row>
    <row r="16" spans="1:9" s="1" customFormat="1" x14ac:dyDescent="0.25">
      <c r="A16" s="3" t="s">
        <v>65</v>
      </c>
      <c r="B16" s="2" t="s">
        <v>195</v>
      </c>
      <c r="C16" s="2" t="s">
        <v>196</v>
      </c>
      <c r="D16" s="3" t="s">
        <v>9</v>
      </c>
      <c r="E16" s="2" t="s">
        <v>95</v>
      </c>
      <c r="F16" s="2" t="s">
        <v>190</v>
      </c>
      <c r="G16" s="2" t="s">
        <v>88</v>
      </c>
      <c r="H16" s="2" t="s">
        <v>89</v>
      </c>
      <c r="I16" s="6">
        <v>43</v>
      </c>
    </row>
    <row r="17" spans="1:9" s="1" customFormat="1" x14ac:dyDescent="0.25">
      <c r="A17" s="3" t="s">
        <v>66</v>
      </c>
      <c r="B17" s="2" t="s">
        <v>130</v>
      </c>
      <c r="C17" s="2" t="s">
        <v>131</v>
      </c>
      <c r="D17" s="3" t="s">
        <v>9</v>
      </c>
      <c r="E17" s="2" t="s">
        <v>21</v>
      </c>
      <c r="F17" s="2" t="s">
        <v>132</v>
      </c>
      <c r="G17" s="2" t="s">
        <v>22</v>
      </c>
      <c r="H17" s="2" t="s">
        <v>23</v>
      </c>
      <c r="I17" s="6">
        <v>42</v>
      </c>
    </row>
    <row r="18" spans="1:9" s="1" customFormat="1" x14ac:dyDescent="0.25">
      <c r="A18" s="3"/>
      <c r="B18" s="4"/>
      <c r="C18" s="4"/>
      <c r="D18" s="3"/>
      <c r="E18" s="2"/>
      <c r="F18" s="2"/>
      <c r="G18" s="2"/>
      <c r="H18" s="2"/>
      <c r="I18" s="3"/>
    </row>
    <row r="19" spans="1:9" s="1" customFormat="1" x14ac:dyDescent="0.25">
      <c r="A19" s="3"/>
      <c r="B19" s="4"/>
      <c r="C19" s="4"/>
      <c r="D19" s="3"/>
      <c r="E19" s="2"/>
      <c r="F19" s="2"/>
      <c r="G19" s="2"/>
      <c r="H19" s="2"/>
      <c r="I19" s="3"/>
    </row>
    <row r="20" spans="1:9" s="1" customFormat="1" x14ac:dyDescent="0.25">
      <c r="A20" s="3"/>
      <c r="B20" s="4"/>
      <c r="C20" s="4"/>
      <c r="D20" s="3"/>
      <c r="E20" s="2"/>
      <c r="F20" s="2"/>
      <c r="G20" s="2"/>
      <c r="H20" s="2"/>
      <c r="I20" s="3"/>
    </row>
    <row r="21" spans="1:9" s="1" customFormat="1" x14ac:dyDescent="0.25">
      <c r="A21" s="3"/>
      <c r="B21" s="4"/>
      <c r="C21" s="4"/>
      <c r="D21" s="3"/>
      <c r="E21" s="2"/>
      <c r="F21" s="2"/>
      <c r="G21" s="2"/>
      <c r="H21" s="2"/>
      <c r="I21" s="3"/>
    </row>
    <row r="22" spans="1:9" s="1" customFormat="1" x14ac:dyDescent="0.25">
      <c r="A22" s="3"/>
      <c r="B22" s="2"/>
      <c r="C22" s="2"/>
      <c r="D22" s="3"/>
      <c r="E22" s="2"/>
      <c r="F22" s="2"/>
      <c r="G22" s="2"/>
      <c r="H22" s="2"/>
      <c r="I22" s="3"/>
    </row>
    <row r="23" spans="1:9" s="1" customFormat="1" x14ac:dyDescent="0.25">
      <c r="A23" s="3"/>
      <c r="B23" s="2"/>
      <c r="C23" s="2"/>
      <c r="D23" s="3"/>
      <c r="E23" s="2"/>
      <c r="F23" s="2"/>
      <c r="G23" s="2"/>
      <c r="H23" s="2"/>
      <c r="I23" s="3"/>
    </row>
    <row r="24" spans="1:9" s="1" customFormat="1" x14ac:dyDescent="0.25">
      <c r="A24" s="3"/>
      <c r="B24" s="2"/>
      <c r="C24" s="2"/>
      <c r="D24" s="3"/>
      <c r="E24" s="2"/>
      <c r="F24" s="2"/>
      <c r="G24" s="2"/>
      <c r="H24" s="2"/>
      <c r="I24" s="3"/>
    </row>
    <row r="25" spans="1:9" s="1" customFormat="1" x14ac:dyDescent="0.25">
      <c r="A25" s="3"/>
      <c r="B25" s="2"/>
      <c r="C25" s="2"/>
      <c r="D25" s="3"/>
      <c r="E25" s="2"/>
      <c r="F25" s="2"/>
      <c r="G25" s="2"/>
      <c r="H25" s="2"/>
      <c r="I25" s="3"/>
    </row>
    <row r="26" spans="1:9" s="1" customFormat="1" x14ac:dyDescent="0.25">
      <c r="A26" s="3"/>
      <c r="B26" s="2"/>
      <c r="C26" s="2"/>
      <c r="D26" s="3"/>
      <c r="E26" s="2"/>
      <c r="F26" s="2"/>
      <c r="G26" s="2"/>
      <c r="H26" s="2"/>
      <c r="I26" s="3"/>
    </row>
    <row r="27" spans="1:9" s="1" customFormat="1" x14ac:dyDescent="0.25">
      <c r="A27" s="3"/>
      <c r="B27" s="2"/>
      <c r="C27" s="2"/>
      <c r="D27" s="3"/>
      <c r="E27" s="2"/>
      <c r="F27" s="2"/>
      <c r="G27" s="2"/>
      <c r="H27" s="2"/>
      <c r="I27" s="3"/>
    </row>
    <row r="28" spans="1:9" s="1" customFormat="1" x14ac:dyDescent="0.25">
      <c r="A28" s="3"/>
      <c r="B28" s="2"/>
      <c r="C28" s="2"/>
      <c r="D28" s="3"/>
      <c r="E28" s="2"/>
      <c r="F28" s="2"/>
      <c r="G28" s="2"/>
      <c r="H28" s="2"/>
      <c r="I28" s="3"/>
    </row>
    <row r="29" spans="1:9" s="1" customFormat="1" x14ac:dyDescent="0.25">
      <c r="A29" s="3"/>
      <c r="B29" s="2"/>
      <c r="C29" s="2"/>
      <c r="D29" s="3"/>
      <c r="E29" s="2"/>
      <c r="F29" s="2"/>
      <c r="G29" s="2"/>
      <c r="H29" s="2"/>
      <c r="I29" s="3"/>
    </row>
    <row r="30" spans="1:9" x14ac:dyDescent="0.25">
      <c r="A30" s="3"/>
      <c r="B30" s="2"/>
      <c r="C30" s="2"/>
      <c r="D30" s="3"/>
      <c r="E30" s="2"/>
      <c r="F30" s="2"/>
      <c r="G30" s="2"/>
      <c r="H30" s="2"/>
      <c r="I30" s="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I17" sqref="I17"/>
    </sheetView>
  </sheetViews>
  <sheetFormatPr defaultRowHeight="15" x14ac:dyDescent="0.25"/>
  <cols>
    <col min="2" max="2" width="10" bestFit="1" customWidth="1"/>
    <col min="3" max="3" width="14.5703125" bestFit="1" customWidth="1"/>
    <col min="4" max="4" width="7" bestFit="1" customWidth="1"/>
    <col min="5" max="5" width="21.5703125" bestFit="1" customWidth="1"/>
    <col min="6" max="6" width="24.28515625" bestFit="1" customWidth="1"/>
    <col min="7" max="7" width="10.140625" bestFit="1" customWidth="1"/>
    <col min="8" max="8" width="23.42578125" bestFit="1" customWidth="1"/>
    <col min="9" max="9" width="14.7109375" bestFit="1" customWidth="1"/>
  </cols>
  <sheetData>
    <row r="1" spans="1:24" ht="18.75" x14ac:dyDescent="0.3">
      <c r="C1" s="11" t="s">
        <v>216</v>
      </c>
      <c r="D1" s="12"/>
      <c r="E1" s="12"/>
      <c r="F1" s="12"/>
      <c r="G1" s="12"/>
    </row>
    <row r="3" spans="1:2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217</v>
      </c>
    </row>
    <row r="4" spans="1:24" s="1" customFormat="1" x14ac:dyDescent="0.25">
      <c r="A4" s="3" t="s">
        <v>57</v>
      </c>
      <c r="B4" s="2" t="s">
        <v>41</v>
      </c>
      <c r="C4" s="2" t="s">
        <v>42</v>
      </c>
      <c r="D4" s="3" t="s">
        <v>14</v>
      </c>
      <c r="E4" s="2" t="s">
        <v>43</v>
      </c>
      <c r="F4" s="2" t="s">
        <v>44</v>
      </c>
      <c r="G4" s="2" t="s">
        <v>24</v>
      </c>
      <c r="H4" s="2" t="s">
        <v>23</v>
      </c>
      <c r="I4" s="6">
        <v>60</v>
      </c>
    </row>
    <row r="5" spans="1:24" s="1" customFormat="1" x14ac:dyDescent="0.25">
      <c r="A5" s="3" t="s">
        <v>58</v>
      </c>
      <c r="B5" s="2" t="s">
        <v>36</v>
      </c>
      <c r="C5" s="2" t="s">
        <v>37</v>
      </c>
      <c r="D5" s="3" t="s">
        <v>14</v>
      </c>
      <c r="E5" s="2" t="s">
        <v>17</v>
      </c>
      <c r="F5" s="2" t="s">
        <v>170</v>
      </c>
      <c r="G5" s="2" t="s">
        <v>18</v>
      </c>
      <c r="H5" s="2" t="s">
        <v>19</v>
      </c>
      <c r="I5" s="6">
        <v>57.5</v>
      </c>
    </row>
    <row r="6" spans="1:24" s="1" customFormat="1" x14ac:dyDescent="0.25">
      <c r="A6" s="3" t="s">
        <v>59</v>
      </c>
      <c r="B6" s="2" t="s">
        <v>39</v>
      </c>
      <c r="C6" s="2" t="s">
        <v>40</v>
      </c>
      <c r="D6" s="3" t="s">
        <v>14</v>
      </c>
      <c r="E6" s="2" t="s">
        <v>17</v>
      </c>
      <c r="F6" s="2" t="s">
        <v>171</v>
      </c>
      <c r="G6" s="2" t="s">
        <v>18</v>
      </c>
      <c r="H6" s="2" t="s">
        <v>19</v>
      </c>
      <c r="I6" s="6">
        <v>55.5</v>
      </c>
      <c r="X6" s="1">
        <f>[1]Sheet1!Y16</f>
        <v>0</v>
      </c>
    </row>
    <row r="7" spans="1:24" s="1" customFormat="1" x14ac:dyDescent="0.25">
      <c r="A7" s="3" t="s">
        <v>60</v>
      </c>
      <c r="B7" s="2" t="s">
        <v>101</v>
      </c>
      <c r="C7" s="2" t="s">
        <v>94</v>
      </c>
      <c r="D7" s="3" t="s">
        <v>14</v>
      </c>
      <c r="E7" s="2" t="s">
        <v>95</v>
      </c>
      <c r="F7" s="2" t="s">
        <v>190</v>
      </c>
      <c r="G7" s="2" t="s">
        <v>88</v>
      </c>
      <c r="H7" s="2" t="s">
        <v>89</v>
      </c>
      <c r="I7" s="6">
        <v>53.5</v>
      </c>
      <c r="X7" s="1">
        <f>[1]Sheet1!Y17</f>
        <v>0</v>
      </c>
    </row>
    <row r="8" spans="1:24" s="1" customFormat="1" x14ac:dyDescent="0.25">
      <c r="A8" s="3" t="s">
        <v>16</v>
      </c>
      <c r="B8" s="2" t="s">
        <v>157</v>
      </c>
      <c r="C8" s="2" t="s">
        <v>158</v>
      </c>
      <c r="D8" s="3" t="s">
        <v>14</v>
      </c>
      <c r="E8" s="2" t="s">
        <v>73</v>
      </c>
      <c r="F8" s="2" t="s">
        <v>159</v>
      </c>
      <c r="G8" s="2" t="s">
        <v>76</v>
      </c>
      <c r="H8" s="2" t="s">
        <v>75</v>
      </c>
      <c r="I8" s="6">
        <v>53</v>
      </c>
      <c r="X8" s="1">
        <f>[1]Sheet1!Y18</f>
        <v>0</v>
      </c>
    </row>
    <row r="9" spans="1:24" s="1" customFormat="1" x14ac:dyDescent="0.25">
      <c r="A9" s="3" t="s">
        <v>9</v>
      </c>
      <c r="B9" s="2" t="s">
        <v>199</v>
      </c>
      <c r="C9" s="2" t="s">
        <v>110</v>
      </c>
      <c r="D9" s="3" t="s">
        <v>14</v>
      </c>
      <c r="E9" s="2" t="s">
        <v>96</v>
      </c>
      <c r="F9" s="2" t="s">
        <v>111</v>
      </c>
      <c r="G9" s="2" t="s">
        <v>88</v>
      </c>
      <c r="H9" s="2" t="s">
        <v>89</v>
      </c>
      <c r="I9" s="6">
        <v>50</v>
      </c>
      <c r="X9" s="1">
        <f>[1]Sheet1!Y19</f>
        <v>0</v>
      </c>
    </row>
    <row r="10" spans="1:24" s="1" customFormat="1" x14ac:dyDescent="0.25">
      <c r="A10" s="3" t="s">
        <v>14</v>
      </c>
      <c r="B10" s="2" t="s">
        <v>100</v>
      </c>
      <c r="C10" s="2" t="s">
        <v>200</v>
      </c>
      <c r="D10" s="3" t="s">
        <v>14</v>
      </c>
      <c r="E10" s="2" t="s">
        <v>201</v>
      </c>
      <c r="F10" s="2" t="s">
        <v>202</v>
      </c>
      <c r="G10" s="2" t="s">
        <v>88</v>
      </c>
      <c r="H10" s="2" t="s">
        <v>89</v>
      </c>
      <c r="I10" s="6">
        <v>49</v>
      </c>
    </row>
    <row r="11" spans="1:24" s="1" customFormat="1" x14ac:dyDescent="0.25">
      <c r="A11" s="3" t="s">
        <v>15</v>
      </c>
      <c r="B11" s="2" t="s">
        <v>203</v>
      </c>
      <c r="C11" s="2" t="s">
        <v>204</v>
      </c>
      <c r="D11" s="3" t="s">
        <v>14</v>
      </c>
      <c r="E11" s="2" t="s">
        <v>93</v>
      </c>
      <c r="F11" s="2" t="s">
        <v>205</v>
      </c>
      <c r="G11" s="2" t="s">
        <v>88</v>
      </c>
      <c r="H11" s="2" t="s">
        <v>89</v>
      </c>
      <c r="I11" s="6">
        <v>48.5</v>
      </c>
    </row>
    <row r="12" spans="1:24" s="1" customFormat="1" x14ac:dyDescent="0.25">
      <c r="A12" s="3" t="s">
        <v>61</v>
      </c>
      <c r="B12" s="2" t="s">
        <v>208</v>
      </c>
      <c r="C12" s="2" t="s">
        <v>200</v>
      </c>
      <c r="D12" s="3" t="s">
        <v>14</v>
      </c>
      <c r="E12" s="2" t="s">
        <v>201</v>
      </c>
      <c r="F12" s="2" t="s">
        <v>202</v>
      </c>
      <c r="G12" s="2" t="s">
        <v>88</v>
      </c>
      <c r="H12" s="2" t="s">
        <v>89</v>
      </c>
      <c r="I12" s="6">
        <v>48</v>
      </c>
    </row>
    <row r="13" spans="1:24" s="1" customFormat="1" x14ac:dyDescent="0.25">
      <c r="A13" s="3" t="s">
        <v>62</v>
      </c>
      <c r="B13" s="2" t="s">
        <v>53</v>
      </c>
      <c r="C13" s="2" t="s">
        <v>54</v>
      </c>
      <c r="D13" s="3" t="s">
        <v>14</v>
      </c>
      <c r="E13" s="2" t="s">
        <v>27</v>
      </c>
      <c r="F13" s="2" t="s">
        <v>28</v>
      </c>
      <c r="G13" s="2" t="s">
        <v>29</v>
      </c>
      <c r="H13" s="2" t="s">
        <v>30</v>
      </c>
      <c r="I13" s="6">
        <v>48</v>
      </c>
    </row>
    <row r="14" spans="1:24" s="1" customFormat="1" x14ac:dyDescent="0.25">
      <c r="A14" s="3" t="s">
        <v>63</v>
      </c>
      <c r="B14" s="2" t="s">
        <v>25</v>
      </c>
      <c r="C14" s="2" t="s">
        <v>133</v>
      </c>
      <c r="D14" s="3" t="s">
        <v>14</v>
      </c>
      <c r="E14" s="2" t="s">
        <v>43</v>
      </c>
      <c r="F14" s="2" t="s">
        <v>44</v>
      </c>
      <c r="G14" s="2" t="s">
        <v>24</v>
      </c>
      <c r="H14" s="2" t="s">
        <v>23</v>
      </c>
      <c r="I14" s="6">
        <v>47.5</v>
      </c>
    </row>
    <row r="15" spans="1:24" s="1" customFormat="1" x14ac:dyDescent="0.25">
      <c r="A15" s="3" t="s">
        <v>64</v>
      </c>
      <c r="B15" s="2" t="s">
        <v>48</v>
      </c>
      <c r="C15" s="2" t="s">
        <v>49</v>
      </c>
      <c r="D15" s="3" t="s">
        <v>14</v>
      </c>
      <c r="E15" s="2" t="s">
        <v>50</v>
      </c>
      <c r="F15" s="2" t="s">
        <v>51</v>
      </c>
      <c r="G15" s="2" t="s">
        <v>52</v>
      </c>
      <c r="H15" s="2" t="s">
        <v>23</v>
      </c>
      <c r="I15" s="6">
        <v>45.5</v>
      </c>
    </row>
    <row r="16" spans="1:24" s="1" customFormat="1" x14ac:dyDescent="0.25">
      <c r="A16" s="3" t="s">
        <v>65</v>
      </c>
      <c r="B16" s="2" t="s">
        <v>161</v>
      </c>
      <c r="C16" s="2" t="s">
        <v>149</v>
      </c>
      <c r="D16" s="3" t="s">
        <v>14</v>
      </c>
      <c r="E16" s="2" t="s">
        <v>46</v>
      </c>
      <c r="F16" s="2" t="s">
        <v>209</v>
      </c>
      <c r="G16" s="2" t="s">
        <v>210</v>
      </c>
      <c r="H16" s="2" t="s">
        <v>23</v>
      </c>
      <c r="I16" s="6">
        <v>45</v>
      </c>
    </row>
    <row r="17" spans="1:9" s="1" customFormat="1" x14ac:dyDescent="0.25">
      <c r="A17" s="3" t="s">
        <v>66</v>
      </c>
      <c r="B17" s="2" t="s">
        <v>206</v>
      </c>
      <c r="C17" s="2" t="s">
        <v>207</v>
      </c>
      <c r="D17" s="3" t="s">
        <v>14</v>
      </c>
      <c r="E17" s="2" t="s">
        <v>93</v>
      </c>
      <c r="F17" s="2" t="s">
        <v>205</v>
      </c>
      <c r="G17" s="2" t="s">
        <v>88</v>
      </c>
      <c r="H17" s="2" t="s">
        <v>89</v>
      </c>
      <c r="I17" s="6">
        <v>43.5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9" sqref="I19"/>
    </sheetView>
  </sheetViews>
  <sheetFormatPr defaultRowHeight="15" x14ac:dyDescent="0.25"/>
  <cols>
    <col min="2" max="2" width="12.42578125" bestFit="1" customWidth="1"/>
    <col min="3" max="3" width="12.5703125" bestFit="1" customWidth="1"/>
    <col min="5" max="5" width="21.5703125" bestFit="1" customWidth="1"/>
    <col min="6" max="6" width="24.28515625" bestFit="1" customWidth="1"/>
    <col min="7" max="7" width="10.5703125" bestFit="1" customWidth="1"/>
    <col min="8" max="8" width="23.42578125" bestFit="1" customWidth="1"/>
    <col min="9" max="9" width="14.7109375" bestFit="1" customWidth="1"/>
  </cols>
  <sheetData>
    <row r="1" spans="1:9" ht="18.75" x14ac:dyDescent="0.3">
      <c r="C1" s="11" t="s">
        <v>216</v>
      </c>
      <c r="D1" s="12"/>
      <c r="E1" s="12"/>
      <c r="F1" s="12"/>
      <c r="G1" s="12"/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217</v>
      </c>
    </row>
    <row r="4" spans="1:9" s="1" customFormat="1" x14ac:dyDescent="0.25">
      <c r="A4" s="3" t="s">
        <v>57</v>
      </c>
      <c r="B4" s="2" t="s">
        <v>211</v>
      </c>
      <c r="C4" s="2" t="s">
        <v>212</v>
      </c>
      <c r="D4" s="3" t="s">
        <v>15</v>
      </c>
      <c r="E4" s="2" t="s">
        <v>93</v>
      </c>
      <c r="F4" s="2" t="s">
        <v>205</v>
      </c>
      <c r="G4" s="2" t="s">
        <v>213</v>
      </c>
      <c r="H4" s="2" t="s">
        <v>89</v>
      </c>
      <c r="I4" s="6">
        <v>57</v>
      </c>
    </row>
    <row r="5" spans="1:9" s="1" customFormat="1" x14ac:dyDescent="0.25">
      <c r="A5" s="3" t="s">
        <v>58</v>
      </c>
      <c r="B5" s="2" t="s">
        <v>113</v>
      </c>
      <c r="C5" s="2" t="s">
        <v>90</v>
      </c>
      <c r="D5" s="3" t="s">
        <v>15</v>
      </c>
      <c r="E5" s="2" t="s">
        <v>73</v>
      </c>
      <c r="F5" s="2" t="s">
        <v>160</v>
      </c>
      <c r="G5" s="2" t="s">
        <v>76</v>
      </c>
      <c r="H5" s="2" t="s">
        <v>75</v>
      </c>
      <c r="I5" s="6">
        <v>56</v>
      </c>
    </row>
    <row r="6" spans="1:9" s="1" customFormat="1" x14ac:dyDescent="0.25">
      <c r="A6" s="3" t="s">
        <v>59</v>
      </c>
      <c r="B6" s="2" t="s">
        <v>161</v>
      </c>
      <c r="C6" s="2" t="s">
        <v>162</v>
      </c>
      <c r="D6" s="3" t="s">
        <v>15</v>
      </c>
      <c r="E6" s="2" t="s">
        <v>73</v>
      </c>
      <c r="F6" s="2" t="s">
        <v>163</v>
      </c>
      <c r="G6" s="2" t="s">
        <v>164</v>
      </c>
      <c r="H6" s="2" t="s">
        <v>75</v>
      </c>
      <c r="I6" s="6">
        <v>56</v>
      </c>
    </row>
    <row r="7" spans="1:9" s="1" customFormat="1" x14ac:dyDescent="0.25">
      <c r="A7" s="3" t="s">
        <v>60</v>
      </c>
      <c r="B7" s="2" t="s">
        <v>102</v>
      </c>
      <c r="C7" s="2" t="s">
        <v>103</v>
      </c>
      <c r="D7" s="3" t="s">
        <v>15</v>
      </c>
      <c r="E7" s="2" t="s">
        <v>93</v>
      </c>
      <c r="F7" s="2" t="s">
        <v>104</v>
      </c>
      <c r="G7" s="2" t="s">
        <v>88</v>
      </c>
      <c r="H7" s="2" t="s">
        <v>89</v>
      </c>
      <c r="I7" s="6">
        <v>55</v>
      </c>
    </row>
    <row r="8" spans="1:9" s="1" customFormat="1" x14ac:dyDescent="0.25">
      <c r="A8" s="3" t="s">
        <v>16</v>
      </c>
      <c r="B8" s="2" t="s">
        <v>143</v>
      </c>
      <c r="C8" s="2" t="s">
        <v>144</v>
      </c>
      <c r="D8" s="3" t="s">
        <v>15</v>
      </c>
      <c r="E8" s="2" t="s">
        <v>27</v>
      </c>
      <c r="F8" s="2" t="s">
        <v>28</v>
      </c>
      <c r="G8" s="2" t="s">
        <v>29</v>
      </c>
      <c r="H8" s="2" t="s">
        <v>30</v>
      </c>
      <c r="I8" s="6">
        <v>55</v>
      </c>
    </row>
    <row r="9" spans="1:9" s="1" customFormat="1" x14ac:dyDescent="0.25">
      <c r="A9" s="3" t="s">
        <v>9</v>
      </c>
      <c r="B9" s="2" t="s">
        <v>13</v>
      </c>
      <c r="C9" s="2" t="s">
        <v>8</v>
      </c>
      <c r="D9" s="3" t="s">
        <v>15</v>
      </c>
      <c r="E9" s="2" t="s">
        <v>10</v>
      </c>
      <c r="F9" s="2" t="s">
        <v>167</v>
      </c>
      <c r="G9" s="2" t="s">
        <v>11</v>
      </c>
      <c r="H9" s="2" t="s">
        <v>12</v>
      </c>
      <c r="I9" s="6">
        <v>52</v>
      </c>
    </row>
    <row r="10" spans="1:9" s="1" customFormat="1" x14ac:dyDescent="0.25">
      <c r="A10" s="3" t="s">
        <v>14</v>
      </c>
      <c r="B10" s="2" t="s">
        <v>145</v>
      </c>
      <c r="C10" s="2" t="s">
        <v>146</v>
      </c>
      <c r="D10" s="3" t="s">
        <v>15</v>
      </c>
      <c r="E10" s="2" t="s">
        <v>27</v>
      </c>
      <c r="F10" s="2" t="s">
        <v>28</v>
      </c>
      <c r="G10" s="2" t="s">
        <v>29</v>
      </c>
      <c r="H10" s="2" t="s">
        <v>30</v>
      </c>
      <c r="I10" s="6">
        <v>52</v>
      </c>
    </row>
    <row r="11" spans="1:9" s="1" customFormat="1" x14ac:dyDescent="0.25">
      <c r="A11" s="3" t="s">
        <v>15</v>
      </c>
      <c r="B11" s="2" t="s">
        <v>113</v>
      </c>
      <c r="C11" s="2" t="s">
        <v>147</v>
      </c>
      <c r="D11" s="3" t="s">
        <v>15</v>
      </c>
      <c r="E11" s="2" t="s">
        <v>27</v>
      </c>
      <c r="F11" s="2" t="s">
        <v>28</v>
      </c>
      <c r="G11" s="2" t="s">
        <v>29</v>
      </c>
      <c r="H11" s="2" t="s">
        <v>30</v>
      </c>
      <c r="I11" s="6">
        <v>51.5</v>
      </c>
    </row>
    <row r="12" spans="1:9" s="1" customFormat="1" x14ac:dyDescent="0.25">
      <c r="A12" s="3" t="s">
        <v>61</v>
      </c>
      <c r="B12" s="2" t="s">
        <v>165</v>
      </c>
      <c r="C12" s="2" t="s">
        <v>8</v>
      </c>
      <c r="D12" s="3" t="s">
        <v>15</v>
      </c>
      <c r="E12" s="2" t="s">
        <v>10</v>
      </c>
      <c r="F12" s="2" t="s">
        <v>166</v>
      </c>
      <c r="G12" s="2" t="s">
        <v>11</v>
      </c>
      <c r="H12" s="2" t="s">
        <v>12</v>
      </c>
      <c r="I12" s="6">
        <v>49.5</v>
      </c>
    </row>
    <row r="13" spans="1:9" s="1" customFormat="1" x14ac:dyDescent="0.25">
      <c r="A13" s="3" t="s">
        <v>62</v>
      </c>
      <c r="B13" s="2" t="s">
        <v>172</v>
      </c>
      <c r="C13" s="2" t="s">
        <v>173</v>
      </c>
      <c r="D13" s="3" t="s">
        <v>15</v>
      </c>
      <c r="E13" s="2" t="s">
        <v>71</v>
      </c>
      <c r="F13" s="2" t="s">
        <v>174</v>
      </c>
      <c r="G13" s="2" t="s">
        <v>69</v>
      </c>
      <c r="H13" s="2" t="s">
        <v>70</v>
      </c>
      <c r="I13" s="6">
        <v>46</v>
      </c>
    </row>
    <row r="14" spans="1:9" s="1" customFormat="1" x14ac:dyDescent="0.25">
      <c r="A14" s="3" t="s">
        <v>63</v>
      </c>
      <c r="B14" s="2" t="s">
        <v>175</v>
      </c>
      <c r="C14" s="2" t="s">
        <v>176</v>
      </c>
      <c r="D14" s="3" t="s">
        <v>15</v>
      </c>
      <c r="E14" s="2" t="s">
        <v>71</v>
      </c>
      <c r="F14" s="2" t="s">
        <v>72</v>
      </c>
      <c r="G14" s="2" t="s">
        <v>69</v>
      </c>
      <c r="H14" s="2" t="s">
        <v>70</v>
      </c>
      <c r="I14" s="6">
        <v>46</v>
      </c>
    </row>
    <row r="15" spans="1:9" s="1" customFormat="1" x14ac:dyDescent="0.25">
      <c r="A15" s="3" t="s">
        <v>64</v>
      </c>
      <c r="B15" s="2" t="s">
        <v>214</v>
      </c>
      <c r="C15" s="2" t="s">
        <v>134</v>
      </c>
      <c r="D15" s="3" t="s">
        <v>15</v>
      </c>
      <c r="E15" s="2" t="s">
        <v>43</v>
      </c>
      <c r="F15" s="2" t="s">
        <v>135</v>
      </c>
      <c r="G15" s="2" t="s">
        <v>136</v>
      </c>
      <c r="H15" s="2" t="s">
        <v>23</v>
      </c>
      <c r="I15" s="6">
        <v>45</v>
      </c>
    </row>
    <row r="16" spans="1:9" s="1" customFormat="1" x14ac:dyDescent="0.25">
      <c r="A16" s="3" t="s">
        <v>65</v>
      </c>
      <c r="B16" s="2" t="s">
        <v>154</v>
      </c>
      <c r="C16" s="2" t="s">
        <v>45</v>
      </c>
      <c r="D16" s="3" t="s">
        <v>15</v>
      </c>
      <c r="E16" s="2" t="s">
        <v>86</v>
      </c>
      <c r="F16" s="2" t="s">
        <v>215</v>
      </c>
      <c r="G16" s="2" t="s">
        <v>88</v>
      </c>
      <c r="H16" s="2" t="s">
        <v>89</v>
      </c>
      <c r="I16" s="6">
        <v>44.5</v>
      </c>
    </row>
    <row r="17" spans="1:9" s="1" customFormat="1" x14ac:dyDescent="0.25">
      <c r="A17" s="3" t="s">
        <v>66</v>
      </c>
      <c r="B17" s="2" t="s">
        <v>20</v>
      </c>
      <c r="C17" s="2" t="s">
        <v>168</v>
      </c>
      <c r="D17" s="3" t="s">
        <v>15</v>
      </c>
      <c r="E17" s="2" t="s">
        <v>17</v>
      </c>
      <c r="F17" s="2" t="s">
        <v>38</v>
      </c>
      <c r="G17" s="2" t="s">
        <v>18</v>
      </c>
      <c r="H17" s="2" t="s">
        <v>169</v>
      </c>
      <c r="I17" s="6">
        <v>44.5</v>
      </c>
    </row>
    <row r="18" spans="1:9" s="1" customFormat="1" x14ac:dyDescent="0.25">
      <c r="A18" s="3" t="s">
        <v>67</v>
      </c>
      <c r="B18" s="2" t="s">
        <v>137</v>
      </c>
      <c r="C18" s="2" t="s">
        <v>138</v>
      </c>
      <c r="D18" s="3" t="s">
        <v>15</v>
      </c>
      <c r="E18" s="2" t="s">
        <v>21</v>
      </c>
      <c r="F18" s="2" t="s">
        <v>139</v>
      </c>
      <c r="G18" s="2" t="s">
        <v>24</v>
      </c>
      <c r="H18" s="2" t="s">
        <v>23</v>
      </c>
      <c r="I18" s="6">
        <v>44.5</v>
      </c>
    </row>
    <row r="19" spans="1:9" x14ac:dyDescent="0.25">
      <c r="A19" s="3" t="s">
        <v>68</v>
      </c>
      <c r="B19" s="2" t="s">
        <v>106</v>
      </c>
      <c r="C19" s="2" t="s">
        <v>56</v>
      </c>
      <c r="D19" s="3" t="s">
        <v>15</v>
      </c>
      <c r="E19" s="2" t="s">
        <v>98</v>
      </c>
      <c r="F19" s="2" t="s">
        <v>107</v>
      </c>
      <c r="G19" s="2" t="s">
        <v>88</v>
      </c>
      <c r="H19" s="2" t="s">
        <v>89</v>
      </c>
      <c r="I19" s="6">
        <v>44</v>
      </c>
    </row>
    <row r="22" spans="1:9" x14ac:dyDescent="0.25">
      <c r="B22" s="2"/>
      <c r="C22" s="2"/>
      <c r="D22" s="3"/>
      <c r="E22" s="2"/>
      <c r="F22" s="2"/>
      <c r="G22" s="2"/>
      <c r="H22" s="2"/>
      <c r="I22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 razred</vt:lpstr>
      <vt:lpstr>6. razred</vt:lpstr>
      <vt:lpstr>7. razred</vt:lpstr>
      <vt:lpstr>8. razred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cp:lastPrinted>2021-05-25T13:39:15Z</cp:lastPrinted>
  <dcterms:created xsi:type="dcterms:W3CDTF">2021-04-08T14:14:03Z</dcterms:created>
  <dcterms:modified xsi:type="dcterms:W3CDTF">2022-03-23T16:47:36Z</dcterms:modified>
</cp:coreProperties>
</file>