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IVONA\IZVJEŠTAJ O IZVRŠENJU 2022\"/>
    </mc:Choice>
  </mc:AlternateContent>
  <bookViews>
    <workbookView xWindow="0" yWindow="0" windowWidth="28050" windowHeight="121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 s="1"/>
  <c r="C17" i="1"/>
  <c r="D21" i="1"/>
  <c r="D20" i="1"/>
  <c r="D17" i="1"/>
</calcChain>
</file>

<file path=xl/sharedStrings.xml><?xml version="1.0" encoding="utf-8"?>
<sst xmlns="http://schemas.openxmlformats.org/spreadsheetml/2006/main" count="19" uniqueCount="19">
  <si>
    <t>OSNOVNA ŠKOLA POREČ</t>
  </si>
  <si>
    <t>KARLA HUGUESA 7</t>
  </si>
  <si>
    <t>I. OPĆI DIO</t>
  </si>
  <si>
    <t xml:space="preserve">A.RAČUN PRIHODA I RASHODA </t>
  </si>
  <si>
    <t>OPIS</t>
  </si>
  <si>
    <t>IZVRŠENJE ZA 2021</t>
  </si>
  <si>
    <t>PLAN 2022</t>
  </si>
  <si>
    <t>IZVRŠENJE 2022</t>
  </si>
  <si>
    <t>PRIHODI POSLOVANJA</t>
  </si>
  <si>
    <t>PRIHODI OD PRODAJE NEF.IMOVINE</t>
  </si>
  <si>
    <t>UKUPNI PRIHODI</t>
  </si>
  <si>
    <t>RASHODI POSLOVANJA</t>
  </si>
  <si>
    <t>RASHODI ZA NABAVU NEF.IMOVINE</t>
  </si>
  <si>
    <t>UKUPNI RASHODI</t>
  </si>
  <si>
    <t>RAZLIKA - VIŠAK/MANJAK</t>
  </si>
  <si>
    <t>VIŠAK / MANJAK + RASPLOŽIVA SREDSTVA</t>
  </si>
  <si>
    <t xml:space="preserve">KLASA: </t>
  </si>
  <si>
    <t xml:space="preserve">URBROJ: </t>
  </si>
  <si>
    <t xml:space="preserve">Poreč,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</si>
</sst>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topLeftCell="A4" workbookViewId="0">
      <selection activeCell="C18" sqref="C18"/>
    </sheetView>
  </sheetViews>
  <sheetFormatPr defaultRowHeight="15" x14ac:dyDescent="0.25"/>
  <cols>
    <col min="1" max="1" width="42.140625" customWidth="1"/>
    <col min="2" max="2" width="21.5703125" customWidth="1"/>
    <col min="3" max="3" width="15.85546875" customWidth="1"/>
    <col min="4" max="4" width="19.5703125" customWidth="1"/>
  </cols>
  <sheetData>
    <row r="2" spans="1:4" x14ac:dyDescent="0.25">
      <c r="A2" t="s">
        <v>0</v>
      </c>
    </row>
    <row r="3" spans="1:4" x14ac:dyDescent="0.25">
      <c r="A3" t="s">
        <v>1</v>
      </c>
    </row>
    <row r="4" spans="1:4" x14ac:dyDescent="0.25">
      <c r="A4" t="s">
        <v>16</v>
      </c>
    </row>
    <row r="5" spans="1:4" x14ac:dyDescent="0.25">
      <c r="A5" t="s">
        <v>17</v>
      </c>
    </row>
    <row r="6" spans="1:4" x14ac:dyDescent="0.25">
      <c r="A6" t="s">
        <v>18</v>
      </c>
    </row>
    <row r="10" spans="1:4" x14ac:dyDescent="0.25">
      <c r="A10" t="s">
        <v>2</v>
      </c>
    </row>
    <row r="12" spans="1:4" x14ac:dyDescent="0.25">
      <c r="A12" t="s">
        <v>3</v>
      </c>
    </row>
    <row r="14" spans="1:4" x14ac:dyDescent="0.25">
      <c r="A14" t="s">
        <v>4</v>
      </c>
      <c r="B14" t="s">
        <v>5</v>
      </c>
      <c r="C14" t="s">
        <v>6</v>
      </c>
      <c r="D14" t="s">
        <v>7</v>
      </c>
    </row>
    <row r="15" spans="1:4" x14ac:dyDescent="0.25">
      <c r="A15" t="s">
        <v>8</v>
      </c>
      <c r="B15" s="1">
        <v>7306226</v>
      </c>
      <c r="C15" s="1">
        <v>17216303</v>
      </c>
      <c r="D15" s="1">
        <v>16559638.869999999</v>
      </c>
    </row>
    <row r="16" spans="1:4" x14ac:dyDescent="0.25">
      <c r="A16" t="s">
        <v>9</v>
      </c>
      <c r="B16">
        <v>7190</v>
      </c>
      <c r="C16" s="1">
        <v>10551</v>
      </c>
      <c r="D16" s="1">
        <v>1874.35</v>
      </c>
    </row>
    <row r="17" spans="1:4" x14ac:dyDescent="0.25">
      <c r="A17" t="s">
        <v>10</v>
      </c>
      <c r="B17" s="1">
        <v>7313416</v>
      </c>
      <c r="C17" s="1">
        <f>C15+C16</f>
        <v>17226854</v>
      </c>
      <c r="D17" s="1">
        <f>D15+D16</f>
        <v>16561513.219999999</v>
      </c>
    </row>
    <row r="18" spans="1:4" x14ac:dyDescent="0.25">
      <c r="A18" t="s">
        <v>11</v>
      </c>
      <c r="B18" s="2">
        <v>6888180</v>
      </c>
      <c r="C18" s="1">
        <v>16374032.460000001</v>
      </c>
      <c r="D18" s="1">
        <v>15764577.52</v>
      </c>
    </row>
    <row r="19" spans="1:4" x14ac:dyDescent="0.25">
      <c r="A19" t="s">
        <v>12</v>
      </c>
      <c r="B19" s="2">
        <v>36403</v>
      </c>
      <c r="C19" s="2">
        <v>850000</v>
      </c>
      <c r="D19" s="1">
        <v>836712.11</v>
      </c>
    </row>
    <row r="20" spans="1:4" x14ac:dyDescent="0.25">
      <c r="A20" t="s">
        <v>13</v>
      </c>
      <c r="B20" s="2">
        <v>6924583</v>
      </c>
      <c r="C20" s="1">
        <f>C18+C19</f>
        <v>17224032.460000001</v>
      </c>
      <c r="D20" s="1">
        <f>D18+D19</f>
        <v>16601289.629999999</v>
      </c>
    </row>
    <row r="21" spans="1:4" x14ac:dyDescent="0.25">
      <c r="A21" t="s">
        <v>14</v>
      </c>
      <c r="B21" s="2">
        <v>388833</v>
      </c>
      <c r="C21" s="1">
        <f>C17-C20</f>
        <v>2821.5399999991059</v>
      </c>
      <c r="D21" s="1">
        <f>D17-D20</f>
        <v>-39776.410000000149</v>
      </c>
    </row>
    <row r="22" spans="1:4" x14ac:dyDescent="0.25">
      <c r="A22" t="s">
        <v>15</v>
      </c>
      <c r="B22" s="1">
        <v>-50182</v>
      </c>
      <c r="D22" s="1">
        <v>-40209.58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2023-03-22T12:00:58Z</dcterms:created>
  <dcterms:modified xsi:type="dcterms:W3CDTF">2023-03-22T12:19:00Z</dcterms:modified>
</cp:coreProperties>
</file>