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ivankardum/Downloads/za na web/"/>
    </mc:Choice>
  </mc:AlternateContent>
  <xr:revisionPtr revIDLastSave="0" documentId="8_{525328A0-B70B-154D-9706-CCC152F696DB}" xr6:coauthVersionLast="47" xr6:coauthVersionMax="47" xr10:uidLastSave="{00000000-0000-0000-0000-000000000000}"/>
  <bookViews>
    <workbookView xWindow="360" yWindow="500" windowWidth="14940" windowHeight="9160"/>
  </bookViews>
  <sheets>
    <sheet name="Sintetika" sheetId="1" r:id="rId1"/>
    <sheet name="Analitik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9" i="2"/>
  <c r="F10" i="2"/>
</calcChain>
</file>

<file path=xl/sharedStrings.xml><?xml version="1.0" encoding="utf-8"?>
<sst xmlns="http://schemas.openxmlformats.org/spreadsheetml/2006/main" count="111" uniqueCount="77">
  <si>
    <t>OSNOVNA ŠKOLA POREČ</t>
  </si>
  <si>
    <t/>
  </si>
  <si>
    <t>K. HUGUESA 7</t>
  </si>
  <si>
    <t>52440 Poreč</t>
  </si>
  <si>
    <t>OIB: 13633271521</t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</si>
  <si>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</si>
  <si>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</si>
  <si>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</si>
  <si>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</si>
  <si>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</si>
  <si>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</si>
  <si>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</si>
  <si>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>Prihodi poslovanja</t>
  </si>
  <si>
    <t>10.1%</t>
  </si>
  <si>
    <t>Prihodi od prodaje nefinancijske imovine</t>
  </si>
  <si>
    <t>0.0%</t>
  </si>
  <si>
    <t>Rashodi poslovanja</t>
  </si>
  <si>
    <t>11.4%</t>
  </si>
  <si>
    <t>Rashodi za nabavu nefinancijske imovine</t>
  </si>
  <si>
    <t>RAZLIKA</t>
  </si>
  <si>
    <t>-533.3%</t>
  </si>
  <si>
    <t>B.</t>
  </si>
  <si>
    <t>RAČUN ZADUŽIVANJA/FINANCIRANJA</t>
  </si>
  <si>
    <t>Primici od financijske imovine i zaduživanja</t>
  </si>
  <si>
    <t>0,0%</t>
  </si>
  <si>
    <t>Izdaci za financijsku imovinu i otplate zajmova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</si>
  <si>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</si>
  <si>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</si>
  <si>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</si>
  <si>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</si>
  <si>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-100%</t>
  </si>
  <si>
    <t>BROJ 
KONTA</t>
  </si>
  <si>
    <t>VRSTA PRIHODA / RASHODA</t>
  </si>
  <si>
    <t>A. RAČUN PRIHODA I RASHODA</t>
  </si>
  <si>
    <t>6</t>
  </si>
  <si>
    <t>63</t>
  </si>
  <si>
    <t>Pomoći iz inozemstva i od subjekata unutar općeg proračuna</t>
  </si>
  <si>
    <t>15.4%</t>
  </si>
  <si>
    <t>65</t>
  </si>
  <si>
    <t>Prihodi od upravnih i administrativnih pristojbi, pristojbi po posebnim propisima i naknada</t>
  </si>
  <si>
    <t>1.9%</t>
  </si>
  <si>
    <t>66</t>
  </si>
  <si>
    <t>Prihodi od prodaje proizvoda i robe te pruženih usluga, prihodi od donacija te povrati po protestira</t>
  </si>
  <si>
    <t>-61.2%</t>
  </si>
  <si>
    <t>67</t>
  </si>
  <si>
    <t>Prihodi iz nadležnog proračuna i od HZZO-a temeljem ugovornih obveza</t>
  </si>
  <si>
    <t>-0.4%</t>
  </si>
  <si>
    <t>7</t>
  </si>
  <si>
    <t>72</t>
  </si>
  <si>
    <t>Prihodi od prodaje proizvedene dugotrajne imovine</t>
  </si>
  <si>
    <t>3</t>
  </si>
  <si>
    <t>31</t>
  </si>
  <si>
    <t>Rashodi za zaposlene</t>
  </si>
  <si>
    <t>32</t>
  </si>
  <si>
    <t>Materijalni rashodi</t>
  </si>
  <si>
    <t>11.0%</t>
  </si>
  <si>
    <t>34</t>
  </si>
  <si>
    <t>Financijski rashodi</t>
  </si>
  <si>
    <t>6.1%</t>
  </si>
  <si>
    <t>37</t>
  </si>
  <si>
    <t>Naknade građanima i kućanstvima na temelju osiguranja i druge naknade</t>
  </si>
  <si>
    <t>38</t>
  </si>
  <si>
    <t>Ostali rashodi</t>
  </si>
  <si>
    <t>100%</t>
  </si>
  <si>
    <t>4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</si>
  <si>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</si>
  <si>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</si>
  <si>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</si>
  <si>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</si>
  <si>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</si>
  <si>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</si>
  <si>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C. RASPOLOŽIVA SREDSTVA IZ PRETHODNIH GODINA</t>
  </si>
  <si>
    <t>9</t>
  </si>
  <si>
    <t>Vlastiti izvori</t>
  </si>
  <si>
    <t>92</t>
  </si>
  <si>
    <t>Rezultat poslovanja</t>
  </si>
  <si>
    <t>III. IZMJENE I DOPUNE FINANCIJSKOG 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</si>
</sst>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\.mm\.yyyy"/>
  </numFmts>
  <fonts count="3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178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7" sqref="A7:C7"/>
    </sheetView>
  </sheetViews>
  <sheetFormatPr baseColWidth="10" defaultRowHeight="13" x14ac:dyDescent="0.15"/>
  <cols>
    <col min="1" max="1" width="3" customWidth="1"/>
    <col min="2" max="2" width="107.1640625" customWidth="1"/>
    <col min="3" max="3" width="12.83203125" customWidth="1"/>
    <col min="4" max="4" width="11" customWidth="1"/>
    <col min="5" max="5" width="12.83203125" customWidth="1"/>
    <col min="6" max="6" width="12.6640625" customWidth="1"/>
    <col min="7" max="256" width="8.83203125" customWidth="1"/>
  </cols>
  <sheetData>
    <row r="1" spans="1:6" x14ac:dyDescent="0.15">
      <c r="A1" s="14" t="s">
        <v>0</v>
      </c>
      <c r="B1" s="14"/>
      <c r="C1" s="14"/>
    </row>
    <row r="2" spans="1:6" x14ac:dyDescent="0.15">
      <c r="A2" s="14" t="s">
        <v>1</v>
      </c>
      <c r="B2" s="14"/>
    </row>
    <row r="3" spans="1:6" x14ac:dyDescent="0.15">
      <c r="A3" s="14" t="s">
        <v>2</v>
      </c>
      <c r="B3" s="14"/>
      <c r="C3" s="14"/>
    </row>
    <row r="4" spans="1:6" x14ac:dyDescent="0.15">
      <c r="A4" s="14" t="s">
        <v>3</v>
      </c>
      <c r="B4" s="14"/>
      <c r="C4" s="8"/>
      <c r="D4" s="9"/>
    </row>
    <row r="5" spans="1:6" x14ac:dyDescent="0.15">
      <c r="A5" s="14" t="s">
        <v>4</v>
      </c>
      <c r="B5" s="14"/>
      <c r="C5" s="8"/>
      <c r="D5" s="10"/>
    </row>
    <row r="7" spans="1:6" x14ac:dyDescent="0.15">
      <c r="A7" s="13" t="s">
        <v>76</v>
      </c>
      <c r="B7" s="14"/>
      <c r="C7" s="14"/>
    </row>
    <row r="8" spans="1:6" x14ac:dyDescent="0.15">
      <c r="A8" s="13" t="s">
        <v>5</v>
      </c>
      <c r="B8" s="14"/>
      <c r="C8" s="14"/>
    </row>
    <row r="9" spans="1:6" ht="28" x14ac:dyDescent="0.15">
      <c r="C9" s="1" t="s">
        <v>6</v>
      </c>
      <c r="D9" s="1" t="s">
        <v>7</v>
      </c>
      <c r="E9" s="5" t="s">
        <v>8</v>
      </c>
      <c r="F9" s="1" t="s">
        <v>9</v>
      </c>
    </row>
    <row r="11" spans="1:6" x14ac:dyDescent="0.15">
      <c r="A11" s="1" t="s">
        <v>10</v>
      </c>
      <c r="B11" s="1" t="s">
        <v>11</v>
      </c>
    </row>
    <row r="12" spans="1:6" x14ac:dyDescent="0.15">
      <c r="B12" s="1" t="s">
        <v>12</v>
      </c>
      <c r="C12" s="3">
        <v>2618634</v>
      </c>
      <c r="D12" s="3">
        <v>283230</v>
      </c>
      <c r="E12" s="11" t="s">
        <v>13</v>
      </c>
      <c r="F12" s="3">
        <v>2901864</v>
      </c>
    </row>
    <row r="13" spans="1:6" x14ac:dyDescent="0.15">
      <c r="A13" s="1" t="s">
        <v>1</v>
      </c>
      <c r="B13" s="1" t="s">
        <v>14</v>
      </c>
      <c r="C13" s="3">
        <v>1592</v>
      </c>
      <c r="D13" s="3">
        <v>0</v>
      </c>
      <c r="E13" s="11" t="s">
        <v>15</v>
      </c>
      <c r="F13" s="3">
        <v>1592</v>
      </c>
    </row>
    <row r="14" spans="1:6" x14ac:dyDescent="0.15">
      <c r="A14" s="1" t="s">
        <v>1</v>
      </c>
      <c r="B14" s="1" t="s">
        <v>16</v>
      </c>
      <c r="C14" s="3">
        <v>2262968</v>
      </c>
      <c r="D14" s="3">
        <v>276650</v>
      </c>
      <c r="E14" s="11" t="s">
        <v>17</v>
      </c>
      <c r="F14" s="3">
        <v>2539618</v>
      </c>
    </row>
    <row r="15" spans="1:6" x14ac:dyDescent="0.15">
      <c r="A15" s="1" t="s">
        <v>1</v>
      </c>
      <c r="B15" s="1" t="s">
        <v>18</v>
      </c>
      <c r="C15" s="3">
        <v>358490</v>
      </c>
      <c r="D15" s="3">
        <v>0</v>
      </c>
      <c r="E15" s="11" t="s">
        <v>15</v>
      </c>
      <c r="F15" s="3">
        <v>358490</v>
      </c>
    </row>
    <row r="16" spans="1:6" x14ac:dyDescent="0.15">
      <c r="A16" s="1" t="s">
        <v>1</v>
      </c>
      <c r="B16" s="1" t="s">
        <v>19</v>
      </c>
      <c r="C16" s="3">
        <v>-1232</v>
      </c>
      <c r="D16" s="3">
        <v>6570</v>
      </c>
      <c r="E16" s="11" t="s">
        <v>20</v>
      </c>
      <c r="F16" s="3">
        <v>5338</v>
      </c>
    </row>
    <row r="18" spans="1:6" x14ac:dyDescent="0.15">
      <c r="A18" s="1" t="s">
        <v>21</v>
      </c>
      <c r="B18" s="1" t="s">
        <v>22</v>
      </c>
    </row>
    <row r="19" spans="1:6" x14ac:dyDescent="0.15">
      <c r="B19" s="1" t="s">
        <v>23</v>
      </c>
      <c r="C19" s="3">
        <v>0</v>
      </c>
      <c r="D19" s="3">
        <v>0</v>
      </c>
      <c r="E19" s="11" t="s">
        <v>24</v>
      </c>
      <c r="F19" s="3">
        <v>0</v>
      </c>
    </row>
    <row r="20" spans="1:6" x14ac:dyDescent="0.15">
      <c r="A20" s="1" t="s">
        <v>1</v>
      </c>
      <c r="B20" s="1" t="s">
        <v>25</v>
      </c>
      <c r="C20" s="3">
        <v>0</v>
      </c>
      <c r="D20" s="3">
        <v>0</v>
      </c>
      <c r="E20" s="11" t="s">
        <v>24</v>
      </c>
      <c r="F20" s="3">
        <v>0</v>
      </c>
    </row>
    <row r="22" spans="1:6" x14ac:dyDescent="0.15">
      <c r="A22" s="1" t="s">
        <v>26</v>
      </c>
      <c r="B22" s="1" t="s">
        <v>27</v>
      </c>
    </row>
    <row r="23" spans="1:6" x14ac:dyDescent="0.15">
      <c r="B23" s="1" t="s">
        <v>28</v>
      </c>
      <c r="C23" s="3">
        <v>-5338</v>
      </c>
      <c r="D23" s="3">
        <v>0</v>
      </c>
      <c r="E23" s="11" t="s">
        <v>15</v>
      </c>
      <c r="F23" s="3">
        <v>-5338</v>
      </c>
    </row>
    <row r="25" spans="1:6" x14ac:dyDescent="0.15">
      <c r="A25" s="1" t="s">
        <v>1</v>
      </c>
    </row>
    <row r="26" spans="1:6" x14ac:dyDescent="0.15">
      <c r="B26" s="1" t="s">
        <v>29</v>
      </c>
      <c r="C26" s="3">
        <v>-6570</v>
      </c>
      <c r="D26" s="3">
        <v>6570</v>
      </c>
      <c r="E26" s="11" t="s">
        <v>30</v>
      </c>
      <c r="F26" s="3">
        <v>0</v>
      </c>
    </row>
  </sheetData>
  <mergeCells count="7">
    <mergeCell ref="A8:C8"/>
    <mergeCell ref="A1:C1"/>
    <mergeCell ref="A2:B2"/>
    <mergeCell ref="A3:C3"/>
    <mergeCell ref="A4:B4"/>
    <mergeCell ref="A5:B5"/>
    <mergeCell ref="A7:C7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4" sqref="C4:D5"/>
    </sheetView>
  </sheetViews>
  <sheetFormatPr baseColWidth="10" defaultRowHeight="13" x14ac:dyDescent="0.15"/>
  <cols>
    <col min="1" max="1" width="8.1640625" customWidth="1"/>
    <col min="2" max="2" width="87.33203125" customWidth="1"/>
    <col min="3" max="3" width="12.83203125" customWidth="1"/>
    <col min="4" max="4" width="11" customWidth="1"/>
    <col min="5" max="5" width="12.83203125" customWidth="1"/>
    <col min="6" max="6" width="12.6640625" customWidth="1"/>
    <col min="7" max="256" width="8.83203125" customWidth="1"/>
  </cols>
  <sheetData>
    <row r="1" spans="1:6" x14ac:dyDescent="0.15">
      <c r="A1" s="14" t="s">
        <v>0</v>
      </c>
      <c r="B1" s="14"/>
      <c r="C1" s="14"/>
    </row>
    <row r="2" spans="1:6" x14ac:dyDescent="0.15">
      <c r="A2" s="14" t="s">
        <v>1</v>
      </c>
      <c r="B2" s="14"/>
    </row>
    <row r="3" spans="1:6" x14ac:dyDescent="0.15">
      <c r="A3" s="14" t="s">
        <v>2</v>
      </c>
      <c r="B3" s="14"/>
      <c r="C3" s="14"/>
    </row>
    <row r="4" spans="1:6" x14ac:dyDescent="0.15">
      <c r="A4" s="14" t="s">
        <v>3</v>
      </c>
      <c r="B4" s="14"/>
      <c r="C4" s="8"/>
      <c r="D4" s="9"/>
    </row>
    <row r="5" spans="1:6" x14ac:dyDescent="0.15">
      <c r="A5" s="14" t="s">
        <v>4</v>
      </c>
      <c r="B5" s="14"/>
      <c r="C5" s="8"/>
      <c r="D5" s="10"/>
    </row>
    <row r="7" spans="1:6" ht="28" x14ac:dyDescent="0.15">
      <c r="A7" s="6" t="s">
        <v>31</v>
      </c>
      <c r="B7" s="6" t="s">
        <v>32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x14ac:dyDescent="0.15">
      <c r="A8" s="15" t="s">
        <v>33</v>
      </c>
      <c r="B8" s="14"/>
      <c r="C8" s="14"/>
      <c r="D8" s="14"/>
      <c r="E8" s="14"/>
      <c r="F8" s="14"/>
    </row>
    <row r="9" spans="1:6" x14ac:dyDescent="0.15">
      <c r="A9" s="7" t="s">
        <v>34</v>
      </c>
      <c r="B9" s="7" t="s">
        <v>12</v>
      </c>
      <c r="C9" s="4">
        <v>2618634</v>
      </c>
      <c r="D9" s="4">
        <v>283230</v>
      </c>
      <c r="E9" s="12" t="s">
        <v>13</v>
      </c>
      <c r="F9" s="4">
        <f>C9+D9</f>
        <v>2901864</v>
      </c>
    </row>
    <row r="10" spans="1:6" x14ac:dyDescent="0.15">
      <c r="A10" t="s">
        <v>35</v>
      </c>
      <c r="B10" t="s">
        <v>36</v>
      </c>
      <c r="C10" s="2">
        <v>1721594</v>
      </c>
      <c r="D10" s="2">
        <v>284515</v>
      </c>
      <c r="E10" s="8" t="s">
        <v>37</v>
      </c>
      <c r="F10" s="2">
        <f>C10+D10</f>
        <v>2006109</v>
      </c>
    </row>
    <row r="11" spans="1:6" x14ac:dyDescent="0.15">
      <c r="A11" t="s">
        <v>38</v>
      </c>
      <c r="B11" t="s">
        <v>39</v>
      </c>
      <c r="C11" s="2">
        <v>146137</v>
      </c>
      <c r="D11" s="2">
        <v>2757</v>
      </c>
      <c r="E11" s="8" t="s">
        <v>40</v>
      </c>
      <c r="F11" s="2">
        <v>148894</v>
      </c>
    </row>
    <row r="12" spans="1:6" x14ac:dyDescent="0.15">
      <c r="A12" t="s">
        <v>41</v>
      </c>
      <c r="B12" t="s">
        <v>42</v>
      </c>
      <c r="C12" s="2">
        <v>1547</v>
      </c>
      <c r="D12" s="2">
        <v>-947</v>
      </c>
      <c r="E12" s="8" t="s">
        <v>43</v>
      </c>
      <c r="F12" s="2">
        <v>600</v>
      </c>
    </row>
    <row r="13" spans="1:6" x14ac:dyDescent="0.15">
      <c r="A13" t="s">
        <v>44</v>
      </c>
      <c r="B13" t="s">
        <v>45</v>
      </c>
      <c r="C13" s="2">
        <v>749356</v>
      </c>
      <c r="D13" s="2">
        <v>-3105</v>
      </c>
      <c r="E13" s="8" t="s">
        <v>46</v>
      </c>
      <c r="F13" s="2">
        <v>746251</v>
      </c>
    </row>
    <row r="14" spans="1:6" x14ac:dyDescent="0.15">
      <c r="A14" s="7" t="s">
        <v>47</v>
      </c>
      <c r="B14" s="7" t="s">
        <v>14</v>
      </c>
      <c r="C14" s="4">
        <v>1592</v>
      </c>
      <c r="D14" s="4">
        <v>0</v>
      </c>
      <c r="E14" s="12" t="s">
        <v>15</v>
      </c>
      <c r="F14" s="4">
        <v>1592</v>
      </c>
    </row>
    <row r="15" spans="1:6" x14ac:dyDescent="0.15">
      <c r="A15" t="s">
        <v>48</v>
      </c>
      <c r="B15" t="s">
        <v>49</v>
      </c>
      <c r="C15" s="2">
        <v>1592</v>
      </c>
      <c r="D15" s="2">
        <v>0</v>
      </c>
      <c r="E15" s="8" t="s">
        <v>15</v>
      </c>
      <c r="F15" s="2">
        <v>1592</v>
      </c>
    </row>
    <row r="16" spans="1:6" x14ac:dyDescent="0.15">
      <c r="A16" s="7" t="s">
        <v>50</v>
      </c>
      <c r="B16" s="7" t="s">
        <v>16</v>
      </c>
      <c r="C16" s="4">
        <v>2262968</v>
      </c>
      <c r="D16" s="4">
        <v>276650</v>
      </c>
      <c r="E16" s="12" t="s">
        <v>17</v>
      </c>
      <c r="F16" s="4">
        <f>C16+D16</f>
        <v>2539618</v>
      </c>
    </row>
    <row r="17" spans="1:6" x14ac:dyDescent="0.15">
      <c r="A17" t="s">
        <v>51</v>
      </c>
      <c r="B17" t="s">
        <v>52</v>
      </c>
      <c r="C17" s="2">
        <v>1728200</v>
      </c>
      <c r="D17" s="2">
        <v>216410</v>
      </c>
      <c r="E17" s="8" t="s">
        <v>17</v>
      </c>
      <c r="F17" s="2">
        <f>C17+D17</f>
        <v>1944610</v>
      </c>
    </row>
    <row r="18" spans="1:6" x14ac:dyDescent="0.15">
      <c r="A18" t="s">
        <v>53</v>
      </c>
      <c r="B18" t="s">
        <v>54</v>
      </c>
      <c r="C18" s="2">
        <v>534437</v>
      </c>
      <c r="D18" s="2">
        <v>58933</v>
      </c>
      <c r="E18" s="8" t="s">
        <v>55</v>
      </c>
      <c r="F18" s="2">
        <v>593370</v>
      </c>
    </row>
    <row r="19" spans="1:6" x14ac:dyDescent="0.15">
      <c r="A19" t="s">
        <v>56</v>
      </c>
      <c r="B19" t="s">
        <v>57</v>
      </c>
      <c r="C19" s="2">
        <v>66</v>
      </c>
      <c r="D19" s="2">
        <v>4</v>
      </c>
      <c r="E19" s="8" t="s">
        <v>58</v>
      </c>
      <c r="F19" s="2">
        <v>70</v>
      </c>
    </row>
    <row r="20" spans="1:6" x14ac:dyDescent="0.15">
      <c r="A20" t="s">
        <v>59</v>
      </c>
      <c r="B20" t="s">
        <v>60</v>
      </c>
      <c r="C20" s="2">
        <v>265</v>
      </c>
      <c r="D20" s="2">
        <v>0</v>
      </c>
      <c r="E20" s="8" t="s">
        <v>15</v>
      </c>
      <c r="F20" s="2">
        <v>265</v>
      </c>
    </row>
    <row r="21" spans="1:6" x14ac:dyDescent="0.15">
      <c r="A21" t="s">
        <v>61</v>
      </c>
      <c r="B21" t="s">
        <v>62</v>
      </c>
      <c r="C21" s="2">
        <v>0</v>
      </c>
      <c r="D21" s="2">
        <v>1303</v>
      </c>
      <c r="E21" s="8" t="s">
        <v>63</v>
      </c>
      <c r="F21" s="2">
        <v>1303</v>
      </c>
    </row>
    <row r="22" spans="1:6" x14ac:dyDescent="0.15">
      <c r="A22" s="7" t="s">
        <v>64</v>
      </c>
      <c r="B22" s="7" t="s">
        <v>18</v>
      </c>
      <c r="C22" s="4">
        <v>358490</v>
      </c>
      <c r="D22" s="4">
        <v>0</v>
      </c>
      <c r="E22" s="12" t="s">
        <v>15</v>
      </c>
      <c r="F22" s="4">
        <v>358490</v>
      </c>
    </row>
    <row r="23" spans="1:6" x14ac:dyDescent="0.15">
      <c r="A23" t="s">
        <v>65</v>
      </c>
      <c r="B23" t="s">
        <v>66</v>
      </c>
      <c r="C23" s="2">
        <v>11055</v>
      </c>
      <c r="D23" s="2">
        <v>0</v>
      </c>
      <c r="E23" s="8" t="s">
        <v>15</v>
      </c>
      <c r="F23" s="2">
        <v>11055</v>
      </c>
    </row>
    <row r="24" spans="1:6" x14ac:dyDescent="0.15">
      <c r="A24" t="s">
        <v>67</v>
      </c>
      <c r="B24" t="s">
        <v>68</v>
      </c>
      <c r="C24" s="2">
        <v>81035</v>
      </c>
      <c r="D24" s="2">
        <v>0</v>
      </c>
      <c r="E24" s="8" t="s">
        <v>15</v>
      </c>
      <c r="F24" s="2">
        <v>81035</v>
      </c>
    </row>
    <row r="25" spans="1:6" x14ac:dyDescent="0.15">
      <c r="A25" t="s">
        <v>69</v>
      </c>
      <c r="B25" t="s">
        <v>70</v>
      </c>
      <c r="C25" s="2">
        <v>266400</v>
      </c>
      <c r="D25" s="2">
        <v>0</v>
      </c>
      <c r="E25" s="8" t="s">
        <v>15</v>
      </c>
      <c r="F25" s="2">
        <v>266400</v>
      </c>
    </row>
    <row r="26" spans="1:6" x14ac:dyDescent="0.15">
      <c r="A26" s="15" t="s">
        <v>71</v>
      </c>
      <c r="B26" s="14"/>
      <c r="C26" s="14"/>
      <c r="D26" s="14"/>
      <c r="E26" s="14"/>
      <c r="F26" s="14"/>
    </row>
    <row r="27" spans="1:6" x14ac:dyDescent="0.15">
      <c r="A27" s="7" t="s">
        <v>72</v>
      </c>
      <c r="B27" s="7" t="s">
        <v>73</v>
      </c>
      <c r="C27" s="4">
        <v>-5338</v>
      </c>
      <c r="D27" s="4">
        <v>0</v>
      </c>
      <c r="E27" s="12" t="s">
        <v>15</v>
      </c>
      <c r="F27" s="4">
        <v>-5338</v>
      </c>
    </row>
    <row r="28" spans="1:6" x14ac:dyDescent="0.15">
      <c r="A28" t="s">
        <v>74</v>
      </c>
      <c r="B28" t="s">
        <v>75</v>
      </c>
      <c r="C28" s="2">
        <v>-5338</v>
      </c>
      <c r="D28" s="2">
        <v>0</v>
      </c>
      <c r="E28" s="8" t="s">
        <v>15</v>
      </c>
      <c r="F28" s="2">
        <v>-5338</v>
      </c>
    </row>
  </sheetData>
  <mergeCells count="7">
    <mergeCell ref="A26:F26"/>
    <mergeCell ref="A1:C1"/>
    <mergeCell ref="A2:B2"/>
    <mergeCell ref="A3:C3"/>
    <mergeCell ref="A4:B4"/>
    <mergeCell ref="A5:B5"/>
    <mergeCell ref="A8:F8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Sintetika</vt:lpstr>
      <vt:lpstr>Analitika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Microsoft Office User</cp:lastModifiedBy>
  <dcterms:created xsi:type="dcterms:W3CDTF">2023-11-10T13:13:35Z</dcterms:created>
  <dcterms:modified xsi:type="dcterms:W3CDTF">2023-12-28T16:51:18Z</dcterms:modified>
</cp:coreProperties>
</file>