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IVONA\IZVJEŠTAJ O IZVRŠENJU 30.06.2023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6" i="1"/>
  <c r="D20" i="1" l="1"/>
  <c r="D19" i="1"/>
  <c r="D16" i="1"/>
</calcChain>
</file>

<file path=xl/sharedStrings.xml><?xml version="1.0" encoding="utf-8"?>
<sst xmlns="http://schemas.openxmlformats.org/spreadsheetml/2006/main" count="19" uniqueCount="19">
  <si>
    <t>OSNOVNA ŠKOLA POREČ</t>
  </si>
  <si>
    <t>KARLA HUGUESA 7</t>
  </si>
  <si>
    <t>I. OPĆI DIO</t>
  </si>
  <si>
    <t xml:space="preserve">A.RAČUN PRIHODA I RASHODA </t>
  </si>
  <si>
    <t>OPIS</t>
  </si>
  <si>
    <t>PRIHODI POSLOVANJA</t>
  </si>
  <si>
    <t>PRIHODI OD PRODAJE NEF.IMOVINE</t>
  </si>
  <si>
    <t>UKUPNI PRIHODI</t>
  </si>
  <si>
    <t>RASHODI POSLOVANJA</t>
  </si>
  <si>
    <t>RASHODI ZA NABAVU NEF.IMOVINE</t>
  </si>
  <si>
    <t>UKUPNI RASHODI</t>
  </si>
  <si>
    <t>RAZLIKA - VIŠAK/MANJAK</t>
  </si>
  <si>
    <t>VIŠAK / MANJAK + RASPLOŽIVA SREDSTVA</t>
  </si>
  <si>
    <t>PLAN 2023</t>
  </si>
  <si>
    <t>IZVRŠENJE ZA 30.06.22</t>
  </si>
  <si>
    <t>IZVRŠENJE 30.06.2023</t>
  </si>
  <si>
    <t>KLASA: 400-03/23-01/1</t>
  </si>
  <si>
    <t>URBROJ: 2167-23-01/23 1</t>
  </si>
  <si>
    <t>Poreč, 14.07.2023.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</si>
</sst>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4" fontId="0" fillId="0" borderId="0" xfId="0" applyNumberFormat="1"/>
    <xf numFmtId="3" fontId="0" fillId="0" borderId="0" xfId="0" applyNumberFormat="1"/>
  </cellXfs>
  <cellStyles count="1">
    <cellStyle name="Normalno" xfId="0" builtinId="0"/>
  </cellStyles>
  <dxfs count="2">
    <dxf>
      <numFmt numFmtId="4" formatCode="#,##0.0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3:D22" totalsRowShown="0">
  <autoFilter ref="A13:D22"/>
  <tableColumns count="4">
    <tableColumn id="1" name="OPIS"/>
    <tableColumn id="2" name="IZVRŠENJE ZA 30.06.22" dataDxfId="1"/>
    <tableColumn id="3" name="PLAN 2023"/>
    <tableColumn id="4" name="IZVRŠENJE 30.06.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0" sqref="C20"/>
    </sheetView>
  </sheetViews>
  <sheetFormatPr defaultRowHeight="15" x14ac:dyDescent="0.25"/>
  <cols>
    <col min="1" max="1" width="35.28515625" customWidth="1"/>
    <col min="2" max="2" width="21.5703125" customWidth="1"/>
    <col min="3" max="3" width="14.42578125" customWidth="1"/>
    <col min="4" max="4" width="20.42578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s="1" t="s">
        <v>16</v>
      </c>
    </row>
    <row r="4" spans="1:4" x14ac:dyDescent="0.25">
      <c r="A4" s="2" t="s">
        <v>17</v>
      </c>
    </row>
    <row r="5" spans="1:4" x14ac:dyDescent="0.25">
      <c r="A5" t="s">
        <v>18</v>
      </c>
    </row>
    <row r="9" spans="1:4" x14ac:dyDescent="0.25">
      <c r="A9" t="s">
        <v>2</v>
      </c>
    </row>
    <row r="11" spans="1:4" x14ac:dyDescent="0.25">
      <c r="A11" t="s">
        <v>3</v>
      </c>
    </row>
    <row r="13" spans="1:4" x14ac:dyDescent="0.25">
      <c r="A13" t="s">
        <v>4</v>
      </c>
      <c r="B13" t="s">
        <v>14</v>
      </c>
      <c r="C13" t="s">
        <v>13</v>
      </c>
      <c r="D13" t="s">
        <v>15</v>
      </c>
    </row>
    <row r="14" spans="1:4" x14ac:dyDescent="0.25">
      <c r="A14" t="s">
        <v>5</v>
      </c>
      <c r="B14">
        <v>1070165</v>
      </c>
      <c r="C14" s="3">
        <v>1870702</v>
      </c>
      <c r="D14" s="3">
        <v>1263994.67</v>
      </c>
    </row>
    <row r="15" spans="1:4" x14ac:dyDescent="0.25">
      <c r="A15" t="s">
        <v>6</v>
      </c>
      <c r="B15">
        <v>374.72</v>
      </c>
      <c r="C15">
        <v>-6570</v>
      </c>
      <c r="D15" s="3">
        <v>90</v>
      </c>
    </row>
    <row r="16" spans="1:4" x14ac:dyDescent="0.25">
      <c r="A16" t="s">
        <v>7</v>
      </c>
      <c r="B16">
        <v>1070539</v>
      </c>
      <c r="C16" s="3">
        <f>C14+C15</f>
        <v>1864132</v>
      </c>
      <c r="D16" s="3">
        <f>D14+D15</f>
        <v>1264084.67</v>
      </c>
    </row>
    <row r="17" spans="1:4" x14ac:dyDescent="0.25">
      <c r="A17" t="s">
        <v>8</v>
      </c>
      <c r="B17">
        <v>1041555</v>
      </c>
      <c r="C17" s="3">
        <v>2355058</v>
      </c>
      <c r="D17" s="3">
        <v>1184090.99</v>
      </c>
    </row>
    <row r="18" spans="1:4" x14ac:dyDescent="0.25">
      <c r="A18" t="s">
        <v>9</v>
      </c>
      <c r="B18">
        <v>9281.01</v>
      </c>
      <c r="C18" s="4">
        <v>266402</v>
      </c>
      <c r="D18" s="3">
        <v>3404.02</v>
      </c>
    </row>
    <row r="19" spans="1:4" x14ac:dyDescent="0.25">
      <c r="A19" t="s">
        <v>10</v>
      </c>
      <c r="B19">
        <v>1050836</v>
      </c>
      <c r="C19" s="3">
        <f>C17+C18</f>
        <v>2621460</v>
      </c>
      <c r="D19" s="3">
        <f>D17+D18</f>
        <v>1187495.01</v>
      </c>
    </row>
    <row r="20" spans="1:4" x14ac:dyDescent="0.25">
      <c r="A20" t="s">
        <v>11</v>
      </c>
      <c r="B20">
        <v>19703.5</v>
      </c>
      <c r="C20" s="3"/>
      <c r="D20" s="3">
        <f>D16-D19</f>
        <v>76589.659999999916</v>
      </c>
    </row>
    <row r="21" spans="1:4" x14ac:dyDescent="0.25">
      <c r="A21" t="s">
        <v>12</v>
      </c>
      <c r="B21">
        <v>374.48</v>
      </c>
      <c r="D21">
        <v>6128.68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2023-07-14T08:54:16Z</dcterms:created>
  <dcterms:modified xsi:type="dcterms:W3CDTF">2023-07-14T10:21:01Z</dcterms:modified>
</cp:coreProperties>
</file>